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DE ACUERDO A NORMA CONAC\CONAC EXCEL\"/>
    </mc:Choice>
  </mc:AlternateContent>
  <xr:revisionPtr revIDLastSave="0" documentId="13_ncr:1_{D9CD200F-DCD9-4FC8-9E69-C02018D0EA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I B) Y 1" sheetId="1" r:id="rId1"/>
  </sheets>
  <definedNames>
    <definedName name="_xlnm._FilterDatabase" localSheetId="0" hidden="1">'II B) Y 1'!$E$13:$S$13</definedName>
    <definedName name="_xlnm.Print_Area" localSheetId="0">'II B) Y 1'!$A$1:$X$311</definedName>
  </definedNames>
  <calcPr calcId="181029"/>
</workbook>
</file>

<file path=xl/calcChain.xml><?xml version="1.0" encoding="utf-8"?>
<calcChain xmlns="http://schemas.openxmlformats.org/spreadsheetml/2006/main">
  <c r="X293" i="1" l="1"/>
  <c r="W86" i="1" l="1"/>
  <c r="W163" i="1" s="1"/>
  <c r="W24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SEP</author>
  </authors>
  <commentList>
    <comment ref="T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Cantidad de centros de trabajo únicos reportados en la nóminas (NOR, NEX, NHO)
</t>
        </r>
        <r>
          <rPr>
            <b/>
            <sz val="9"/>
            <color indexed="81"/>
            <rFont val="Tahoma"/>
            <family val="2"/>
          </rPr>
          <t>No considerar los centros de trabajo que quedan sin personal al aplicar pagos cancelados.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 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 cuya categoría está identificada en el CAT 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</t>
        </r>
      </text>
    </comment>
    <comment ref="V1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>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NEX) </t>
        </r>
        <r>
          <rPr>
            <sz val="9"/>
            <color indexed="81"/>
            <rFont val="Tahoma"/>
            <family val="2"/>
          </rPr>
          <t xml:space="preserve">en el periodo, cuya categoría esta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"H"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1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SEP - Artículo 73 LGCG :</t>
        </r>
        <r>
          <rPr>
            <sz val="9"/>
            <color indexed="81"/>
            <rFont val="Tahoma"/>
            <family val="2"/>
          </rPr>
          <t xml:space="preserve">
Total de contratos o plazas de </t>
        </r>
        <r>
          <rPr>
            <b/>
            <sz val="9"/>
            <color indexed="81"/>
            <rFont val="Tahoma"/>
            <family val="2"/>
          </rPr>
          <t xml:space="preserve">(NHO) </t>
        </r>
        <r>
          <rPr>
            <sz val="9"/>
            <color indexed="81"/>
            <rFont val="Tahoma"/>
            <family val="2"/>
          </rPr>
          <t>pagadas en el periodo</t>
        </r>
      </text>
    </comment>
    <comment ref="X1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Monto bruto de presupuesto ejercido en el período, en las nóminas ordinarias, extraordinarias y de honorarios para el pago de personal. 
</t>
        </r>
        <r>
          <rPr>
            <b/>
            <sz val="9"/>
            <color indexed="81"/>
            <rFont val="Tahoma"/>
            <family val="2"/>
          </rPr>
          <t>No considerar los pagos cancelados de esas plazas, que corresponden al periodo que se reporta</t>
        </r>
      </text>
    </comment>
    <comment ref="E1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"1"</t>
        </r>
      </text>
    </comment>
    <comment ref="F13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"1"</t>
        </r>
      </text>
    </comment>
    <comment ref="G13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"1"</t>
        </r>
      </text>
    </comment>
    <comment ref="H13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"2"</t>
        </r>
      </text>
    </comment>
    <comment ref="I13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"2"</t>
        </r>
      </text>
    </comment>
    <comment ref="J13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"2"</t>
        </r>
      </text>
    </comment>
    <comment ref="K13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"3"</t>
        </r>
      </text>
    </comment>
    <comment ref="L13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"3"</t>
        </r>
      </text>
    </comment>
    <comment ref="M13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"3"</t>
        </r>
      </text>
    </comment>
    <comment ref="N13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"4"</t>
        </r>
      </text>
    </comment>
    <comment ref="O13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"4"</t>
        </r>
      </text>
    </comment>
    <comment ref="P13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"4"</t>
        </r>
      </text>
    </comment>
    <comment ref="Q13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</t>
        </r>
        <r>
          <rPr>
            <sz val="9"/>
            <color indexed="81"/>
            <rFont val="Tahoma"/>
            <family val="2"/>
          </rPr>
          <t>y Tipo de Categoría</t>
        </r>
        <r>
          <rPr>
            <b/>
            <sz val="9"/>
            <color indexed="81"/>
            <rFont val="Tahoma"/>
            <family val="2"/>
          </rPr>
          <t xml:space="preserve"> "5"</t>
        </r>
      </text>
    </comment>
    <comment ref="R13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"5"</t>
        </r>
      </text>
    </comment>
    <comment ref="S13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"5"</t>
        </r>
      </text>
    </comment>
    <comment ref="T89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Cantidad de centros de trabajo únicos reportados en la nóminas (NOR, NEX, NHO)
</t>
        </r>
        <r>
          <rPr>
            <b/>
            <sz val="9"/>
            <color indexed="81"/>
            <rFont val="Tahoma"/>
            <family val="2"/>
          </rPr>
          <t>No considerar los centros de trabajo que quedan sin personal al aplicar pagos cancelados.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9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 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 cuya categoría está identificada en el CAT 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</t>
        </r>
      </text>
    </comment>
    <comment ref="V89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>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NEX) </t>
        </r>
        <r>
          <rPr>
            <sz val="9"/>
            <color indexed="81"/>
            <rFont val="Tahoma"/>
            <family val="2"/>
          </rPr>
          <t xml:space="preserve">en el periodo, cuya categoría esta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"H"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89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SEP - Artículo 73 LGCG :</t>
        </r>
        <r>
          <rPr>
            <sz val="9"/>
            <color indexed="81"/>
            <rFont val="Tahoma"/>
            <family val="2"/>
          </rPr>
          <t xml:space="preserve">
Total de contratos o plazas de </t>
        </r>
        <r>
          <rPr>
            <b/>
            <sz val="9"/>
            <color indexed="81"/>
            <rFont val="Tahoma"/>
            <family val="2"/>
          </rPr>
          <t xml:space="preserve">(NHO) </t>
        </r>
        <r>
          <rPr>
            <sz val="9"/>
            <color indexed="81"/>
            <rFont val="Tahoma"/>
            <family val="2"/>
          </rPr>
          <t>pagadas en el periodo</t>
        </r>
      </text>
    </comment>
    <comment ref="X89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Monto bruto de presupuesto ejercido en el período, en las nóminas ordinarias, extraordinarias y de honorarios para el pago de personal. 
</t>
        </r>
        <r>
          <rPr>
            <b/>
            <sz val="9"/>
            <color indexed="81"/>
            <rFont val="Tahoma"/>
            <family val="2"/>
          </rPr>
          <t>No considerar los pagos cancelados de esas plazas, que corresponden al periodo que se reporta</t>
        </r>
      </text>
    </comment>
    <comment ref="E91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"1"</t>
        </r>
      </text>
    </comment>
    <comment ref="F91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"1"</t>
        </r>
      </text>
    </comment>
    <comment ref="G91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"1"</t>
        </r>
      </text>
    </comment>
    <comment ref="H91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"2"</t>
        </r>
      </text>
    </comment>
    <comment ref="I91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"2"</t>
        </r>
      </text>
    </comment>
    <comment ref="J91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"2"</t>
        </r>
      </text>
    </comment>
    <comment ref="K91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"3"</t>
        </r>
      </text>
    </comment>
    <comment ref="L91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"3"</t>
        </r>
      </text>
    </comment>
    <comment ref="M91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"3"</t>
        </r>
      </text>
    </comment>
    <comment ref="N91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"4"</t>
        </r>
      </text>
    </comment>
    <comment ref="O91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"4"</t>
        </r>
      </text>
    </comment>
    <comment ref="P91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"4"</t>
        </r>
      </text>
    </comment>
    <comment ref="Q91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</t>
        </r>
        <r>
          <rPr>
            <sz val="9"/>
            <color indexed="81"/>
            <rFont val="Tahoma"/>
            <family val="2"/>
          </rPr>
          <t>y Tipo de Categoría</t>
        </r>
        <r>
          <rPr>
            <b/>
            <sz val="9"/>
            <color indexed="81"/>
            <rFont val="Tahoma"/>
            <family val="2"/>
          </rPr>
          <t xml:space="preserve"> "5"</t>
        </r>
      </text>
    </comment>
    <comment ref="R91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"5"</t>
        </r>
      </text>
    </comment>
    <comment ref="S91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"5"</t>
        </r>
      </text>
    </comment>
    <comment ref="T166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Cantidad de centros de trabajo únicos reportados en la nóminas (NOR, NEX, NHO)
</t>
        </r>
        <r>
          <rPr>
            <b/>
            <sz val="9"/>
            <color indexed="81"/>
            <rFont val="Tahoma"/>
            <family val="2"/>
          </rPr>
          <t>No considerar los centros de trabajo que quedan sin personal al aplicar pagos cancelados.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66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 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 cuya categoría está identificada en el CAT 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</t>
        </r>
      </text>
    </comment>
    <comment ref="V166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>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NEX) </t>
        </r>
        <r>
          <rPr>
            <sz val="9"/>
            <color indexed="81"/>
            <rFont val="Tahoma"/>
            <family val="2"/>
          </rPr>
          <t xml:space="preserve">en el periodo, cuya categoría esta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"H"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166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SEP - Artículo 73 LGCG :</t>
        </r>
        <r>
          <rPr>
            <sz val="9"/>
            <color indexed="81"/>
            <rFont val="Tahoma"/>
            <family val="2"/>
          </rPr>
          <t xml:space="preserve">
Total de contratos o plazas de </t>
        </r>
        <r>
          <rPr>
            <b/>
            <sz val="9"/>
            <color indexed="81"/>
            <rFont val="Tahoma"/>
            <family val="2"/>
          </rPr>
          <t xml:space="preserve">(NHO) </t>
        </r>
        <r>
          <rPr>
            <sz val="9"/>
            <color indexed="81"/>
            <rFont val="Tahoma"/>
            <family val="2"/>
          </rPr>
          <t>pagadas en el periodo</t>
        </r>
      </text>
    </comment>
    <comment ref="X166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Monto bruto de presupuesto ejercido en el período, en las nóminas ordinarias, extraordinarias y de honorarios para el pago de personal. 
</t>
        </r>
        <r>
          <rPr>
            <b/>
            <sz val="9"/>
            <color indexed="81"/>
            <rFont val="Tahoma"/>
            <family val="2"/>
          </rPr>
          <t>No considerar los pagos cancelados de esas plazas, que corresponden al periodo que se reporta</t>
        </r>
      </text>
    </comment>
    <comment ref="E168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"1"</t>
        </r>
      </text>
    </comment>
    <comment ref="F168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"1"</t>
        </r>
      </text>
    </comment>
    <comment ref="G168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"1"</t>
        </r>
      </text>
    </comment>
    <comment ref="H168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"2"</t>
        </r>
      </text>
    </comment>
    <comment ref="I168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"2"</t>
        </r>
      </text>
    </comment>
    <comment ref="J168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"2"</t>
        </r>
      </text>
    </comment>
    <comment ref="K168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"3"</t>
        </r>
      </text>
    </comment>
    <comment ref="L168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"3"</t>
        </r>
      </text>
    </comment>
    <comment ref="M168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"3"</t>
        </r>
      </text>
    </comment>
    <comment ref="N168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"4"</t>
        </r>
      </text>
    </comment>
    <comment ref="O168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"4"</t>
        </r>
      </text>
    </comment>
    <comment ref="P168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"4"</t>
        </r>
      </text>
    </comment>
    <comment ref="Q168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</t>
        </r>
        <r>
          <rPr>
            <sz val="9"/>
            <color indexed="81"/>
            <rFont val="Tahoma"/>
            <family val="2"/>
          </rPr>
          <t>y Tipo de Categoría</t>
        </r>
        <r>
          <rPr>
            <b/>
            <sz val="9"/>
            <color indexed="81"/>
            <rFont val="Tahoma"/>
            <family val="2"/>
          </rPr>
          <t xml:space="preserve"> "5"</t>
        </r>
      </text>
    </comment>
    <comment ref="R168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"5"</t>
        </r>
      </text>
    </comment>
    <comment ref="S168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"5"</t>
        </r>
      </text>
    </comment>
    <comment ref="T243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Cantidad de centros de trabajo únicos reportados en la nóminas (NOR, NEX, NHO)
</t>
        </r>
        <r>
          <rPr>
            <b/>
            <sz val="9"/>
            <color indexed="81"/>
            <rFont val="Tahoma"/>
            <family val="2"/>
          </rPr>
          <t>No considerar los centros de trabajo que quedan sin personal al aplicar pagos cancelados.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43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 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 cuya categoría está identificada en el CAT 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</t>
        </r>
      </text>
    </comment>
    <comment ref="V243" authorId="0" shapeId="0" xr:uid="{00000000-0006-0000-0000-00003F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>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NEX) </t>
        </r>
        <r>
          <rPr>
            <sz val="9"/>
            <color indexed="81"/>
            <rFont val="Tahoma"/>
            <family val="2"/>
          </rPr>
          <t xml:space="preserve">en el periodo, cuya categoría esta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"H"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43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SEP - Artículo 73 LGCG :</t>
        </r>
        <r>
          <rPr>
            <sz val="9"/>
            <color indexed="81"/>
            <rFont val="Tahoma"/>
            <family val="2"/>
          </rPr>
          <t xml:space="preserve">
Total de contratos o plazas de </t>
        </r>
        <r>
          <rPr>
            <b/>
            <sz val="9"/>
            <color indexed="81"/>
            <rFont val="Tahoma"/>
            <family val="2"/>
          </rPr>
          <t xml:space="preserve">(NHO) </t>
        </r>
        <r>
          <rPr>
            <sz val="9"/>
            <color indexed="81"/>
            <rFont val="Tahoma"/>
            <family val="2"/>
          </rPr>
          <t>pagadas en el periodo</t>
        </r>
      </text>
    </comment>
    <comment ref="X243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Monto bruto de presupuesto ejercido en el período, en las nóminas ordinarias, extraordinarias y de honorarios para el pago de personal. 
</t>
        </r>
        <r>
          <rPr>
            <b/>
            <sz val="9"/>
            <color indexed="81"/>
            <rFont val="Tahoma"/>
            <family val="2"/>
          </rPr>
          <t>No considerar los pagos cancelados de esas plazas, que corresponden al periodo que se reporta</t>
        </r>
      </text>
    </comment>
    <comment ref="E245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"1"</t>
        </r>
      </text>
    </comment>
    <comment ref="F245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"1"</t>
        </r>
      </text>
    </comment>
    <comment ref="G245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"1"</t>
        </r>
      </text>
    </comment>
    <comment ref="H245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"2"</t>
        </r>
      </text>
    </comment>
    <comment ref="I245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"2"</t>
        </r>
      </text>
    </comment>
    <comment ref="J245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"2"</t>
        </r>
      </text>
    </comment>
    <comment ref="K245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"3"</t>
        </r>
      </text>
    </comment>
    <comment ref="L245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"3"</t>
        </r>
      </text>
    </comment>
    <comment ref="M245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"3"</t>
        </r>
      </text>
    </comment>
    <comment ref="N245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 </t>
        </r>
        <r>
          <rPr>
            <sz val="9"/>
            <color indexed="81"/>
            <rFont val="Tahoma"/>
            <family val="2"/>
          </rPr>
          <t xml:space="preserve">
y Tipo de Categoría</t>
        </r>
        <r>
          <rPr>
            <b/>
            <sz val="9"/>
            <color indexed="81"/>
            <rFont val="Tahoma"/>
            <family val="2"/>
          </rPr>
          <t xml:space="preserve"> "4"</t>
        </r>
      </text>
    </comment>
    <comment ref="O245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"4"</t>
        </r>
      </text>
    </comment>
    <comment ref="P245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"4"</t>
        </r>
      </text>
    </comment>
    <comment ref="Q245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Plazas únicas pagadas
</t>
        </r>
        <r>
          <rPr>
            <b/>
            <sz val="9"/>
            <color indexed="81"/>
            <rFont val="Tahoma"/>
            <family val="2"/>
          </rPr>
          <t>(NOR, NEX)</t>
        </r>
        <r>
          <rPr>
            <sz val="9"/>
            <color indexed="81"/>
            <rFont val="Tahoma"/>
            <family val="2"/>
          </rPr>
          <t xml:space="preserve"> en el periodo,
cuya categoría está identificada en el</t>
        </r>
        <r>
          <rPr>
            <b/>
            <sz val="9"/>
            <color indexed="81"/>
            <rFont val="Tahoma"/>
            <family val="2"/>
          </rPr>
          <t xml:space="preserve"> CAT </t>
        </r>
        <r>
          <rPr>
            <sz val="9"/>
            <color indexed="81"/>
            <rFont val="Tahoma"/>
            <family val="2"/>
          </rPr>
          <t>(Catálogo de Categorías y Tabuladores) con Tipo de Contratación</t>
        </r>
        <r>
          <rPr>
            <b/>
            <sz val="9"/>
            <color indexed="81"/>
            <rFont val="Tahoma"/>
            <family val="2"/>
          </rPr>
          <t xml:space="preserve"> "P"</t>
        </r>
        <r>
          <rPr>
            <sz val="9"/>
            <color indexed="81"/>
            <rFont val="Tahoma"/>
            <family val="2"/>
          </rPr>
          <t>y Tipo de Categoría</t>
        </r>
        <r>
          <rPr>
            <b/>
            <sz val="9"/>
            <color indexed="81"/>
            <rFont val="Tahoma"/>
            <family val="2"/>
          </rPr>
          <t xml:space="preserve"> "5"</t>
        </r>
      </text>
    </comment>
    <comment ref="R245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En plazas únicas, contabilizar la cantidad de horas pagadas</t>
        </r>
        <r>
          <rPr>
            <b/>
            <sz val="9"/>
            <color indexed="81"/>
            <rFont val="Tahoma"/>
            <family val="2"/>
          </rPr>
          <t xml:space="preserve"> (NOR, NEX</t>
        </r>
        <r>
          <rPr>
            <sz val="9"/>
            <color indexed="81"/>
            <rFont val="Tahoma"/>
            <family val="2"/>
          </rPr>
          <t xml:space="preserve">) en el periodo, cuya categoría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(Catálogo de Categorías y Tabuladores) con Tipo de Contratación </t>
        </r>
        <r>
          <rPr>
            <b/>
            <sz val="9"/>
            <color indexed="81"/>
            <rFont val="Tahoma"/>
            <family val="2"/>
          </rPr>
          <t>"H"</t>
        </r>
        <r>
          <rPr>
            <sz val="9"/>
            <color indexed="81"/>
            <rFont val="Tahoma"/>
            <family val="2"/>
          </rPr>
          <t xml:space="preserve"> y Tipo de Categoría </t>
        </r>
        <r>
          <rPr>
            <b/>
            <sz val="9"/>
            <color indexed="81"/>
            <rFont val="Tahoma"/>
            <family val="2"/>
          </rPr>
          <t>"5"</t>
        </r>
      </text>
    </comment>
    <comment ref="S245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Contratos o plazas únicas pagadas</t>
        </r>
        <r>
          <rPr>
            <b/>
            <sz val="9"/>
            <color indexed="81"/>
            <rFont val="Tahoma"/>
            <family val="2"/>
          </rPr>
          <t xml:space="preserve"> (NHO)</t>
        </r>
        <r>
          <rPr>
            <sz val="9"/>
            <color indexed="81"/>
            <rFont val="Tahoma"/>
            <family val="2"/>
          </rPr>
          <t xml:space="preserve"> en el periodo, cuya categoría o categoría equivalente está identificada en el </t>
        </r>
        <r>
          <rPr>
            <b/>
            <sz val="9"/>
            <color indexed="81"/>
            <rFont val="Tahoma"/>
            <family val="2"/>
          </rPr>
          <t>CAT</t>
        </r>
        <r>
          <rPr>
            <sz val="9"/>
            <color indexed="81"/>
            <rFont val="Tahoma"/>
            <family val="2"/>
          </rPr>
          <t xml:space="preserve"> (Cátalogo de Categorías y Tabuladores) con Tipo de Categoría</t>
        </r>
        <r>
          <rPr>
            <b/>
            <sz val="9"/>
            <color indexed="81"/>
            <rFont val="Tahoma"/>
            <family val="2"/>
          </rPr>
          <t xml:space="preserve"> "5"</t>
        </r>
      </text>
    </comment>
  </commentList>
</comments>
</file>

<file path=xl/sharedStrings.xml><?xml version="1.0" encoding="utf-8"?>
<sst xmlns="http://schemas.openxmlformats.org/spreadsheetml/2006/main" count="629" uniqueCount="279">
  <si>
    <t>Formato: Plaza / Función</t>
  </si>
  <si>
    <t>Entidad Federativa:</t>
  </si>
  <si>
    <t>Hidalgo</t>
  </si>
  <si>
    <t>Fondo de Aportaciones para la Educación Tecnológica y de Adultos/Instituto Nacional para la Educación de los Adultos (FAETA/INEA)</t>
  </si>
  <si>
    <t>RFC</t>
  </si>
  <si>
    <t>CURP</t>
  </si>
  <si>
    <t>Nombre</t>
  </si>
  <si>
    <t>Plazas por tipo de función</t>
  </si>
  <si>
    <t>Total plazas Jornada</t>
  </si>
  <si>
    <t>Total 
HSM</t>
  </si>
  <si>
    <t>Total de Honorarios</t>
  </si>
  <si>
    <t>Total de recursos presupuestales ejercidos en servicios personales en el periodo (2)</t>
  </si>
  <si>
    <t>Apoyo a la labor educativa</t>
  </si>
  <si>
    <t>Administrativo y de servicio</t>
  </si>
  <si>
    <t>Docente y Apoyo Técnico Pedagógico</t>
  </si>
  <si>
    <t>Directivos y Supervisión</t>
  </si>
  <si>
    <t>Mandos medios y superiores</t>
  </si>
  <si>
    <t>Jornada</t>
  </si>
  <si>
    <t>HSM</t>
  </si>
  <si>
    <t>Honorarios</t>
  </si>
  <si>
    <t>Jornada2</t>
  </si>
  <si>
    <t>HSM3</t>
  </si>
  <si>
    <t>Honorarios4</t>
  </si>
  <si>
    <t>Jornada5</t>
  </si>
  <si>
    <t>HSM6</t>
  </si>
  <si>
    <t>Honorarios7</t>
  </si>
  <si>
    <t>Jornada8</t>
  </si>
  <si>
    <t>HSM9</t>
  </si>
  <si>
    <t>Honorarios10</t>
  </si>
  <si>
    <t>Jornada11</t>
  </si>
  <si>
    <t>HSM12</t>
  </si>
  <si>
    <t>Honorarios13</t>
  </si>
  <si>
    <t>Centros de Trabajo2</t>
  </si>
  <si>
    <t>Total de recursos presupuestales ejercidos en servicios personales en el periodo
(2)</t>
  </si>
  <si>
    <t>13FIA0001O</t>
  </si>
  <si>
    <t>ARTURO SANCHEZ NOLASCO</t>
  </si>
  <si>
    <t>ROSA CAMPOS MENESES</t>
  </si>
  <si>
    <t>MARIA DE LOURDES MENDOZA GARNICA</t>
  </si>
  <si>
    <t>ROBERTO ORDOÑEZ HERNANDEZ</t>
  </si>
  <si>
    <t>NATALIA BASILIO CRUZ</t>
  </si>
  <si>
    <t>PLACIDA YOLANDA ORTIZ SUAREZ</t>
  </si>
  <si>
    <t>GLORIA FELIPE MARTINEZ</t>
  </si>
  <si>
    <t>LAURA BANDA CRUZ</t>
  </si>
  <si>
    <t>JUANA OMAÑA VIGUERAS</t>
  </si>
  <si>
    <t>MARIA TANYA SOTO HERNANDEZ</t>
  </si>
  <si>
    <t>RICARDO ARREGOYTE MARTINEZ</t>
  </si>
  <si>
    <t>JESUS ISABEL CISNEROS CORTES</t>
  </si>
  <si>
    <t>MIGUEL ANGEL BORBOLLA HERAS</t>
  </si>
  <si>
    <t>MIGUEL NESTOR CARPIO MEJIA</t>
  </si>
  <si>
    <t>MARIA ANGELICA MENDOZA LOPEZ</t>
  </si>
  <si>
    <t>MARIA EVA OLIVARES VERA</t>
  </si>
  <si>
    <t>Hojas 2 de 4</t>
  </si>
  <si>
    <t>JOSE ORTIZ NERI</t>
  </si>
  <si>
    <t>FRANCISCA YAÑEZ PEREZ</t>
  </si>
  <si>
    <t>LUIS FERNANDEZ BARRERA</t>
  </si>
  <si>
    <t>JORGE RAMIREZ GARCIA</t>
  </si>
  <si>
    <t>ROSARIO OVIEDO JONGUITUD</t>
  </si>
  <si>
    <t>HONORIO HERNANDEZ BENITEZ</t>
  </si>
  <si>
    <t>MAGDALENA SANCHEZ MARTINEZ</t>
  </si>
  <si>
    <t>MA. DE LA LUZ CRUZ SALAS</t>
  </si>
  <si>
    <t>JOSE LUIS ORTEGA ANDRADE</t>
  </si>
  <si>
    <t>MACRINA HERNANDEZ GONZALEZ</t>
  </si>
  <si>
    <t>HUMBERTO HERNANDEZ HERNANDEZ</t>
  </si>
  <si>
    <t>GLORIA LUNA ORTIZ</t>
  </si>
  <si>
    <t>JESUS ANTONIO AVILA GARCIA</t>
  </si>
  <si>
    <t>FRANCISCO CUABIAT MENESES VARGAS</t>
  </si>
  <si>
    <t>HORTENCIA ELIZABETH LIAHUT GARCIA</t>
  </si>
  <si>
    <t>GERARDO MORENO GARCIA</t>
  </si>
  <si>
    <t>IVONNE MARQUEZ ROMERO</t>
  </si>
  <si>
    <t>ALEJANDRO SERVIN ACEVEDO</t>
  </si>
  <si>
    <t>CLAUDIA MARIA CHAVEZ PIÑUELA</t>
  </si>
  <si>
    <t>OSCAR ROSALES HERNANDEZ</t>
  </si>
  <si>
    <t>JULIA MARICELA GERMAN BAUTISTA</t>
  </si>
  <si>
    <t>MARTIN JAIME GARCIA ESCAMILLA</t>
  </si>
  <si>
    <t>JUAN FRANCISCO ONTIVEROS HERNANDEZ</t>
  </si>
  <si>
    <t>MODESTO VITE CASTAÑEDA</t>
  </si>
  <si>
    <t>IRMA ACUÑA MARTEL</t>
  </si>
  <si>
    <t>RUFINA VARGAS HERNANDEZ</t>
  </si>
  <si>
    <t>ANGELICA MONSALVO BIVIAN</t>
  </si>
  <si>
    <t>ROSALINA CORTES CERVANTES</t>
  </si>
  <si>
    <t>LUIS ENRIQUE MOLINA PEREZ</t>
  </si>
  <si>
    <t>BERTA MENDOZA YAÑEZ</t>
  </si>
  <si>
    <t>MARICRUZ MARTINA MENESES ESCAMILLA</t>
  </si>
  <si>
    <t>JUAN DIAZ HERNANDEZ</t>
  </si>
  <si>
    <t>FLORIBERTA HERNANDEZ RODRIGUEZ</t>
  </si>
  <si>
    <t>Hojas 3 de 4</t>
  </si>
  <si>
    <t>CAROLINA HERNANDEZ RAMIREZ</t>
  </si>
  <si>
    <t>MERCEDES MARTINEZ MARTIN</t>
  </si>
  <si>
    <t>OLGA LIDIA HERNANDEZ HERNANDEZ</t>
  </si>
  <si>
    <t>ARACELI MOLINA PIÑA</t>
  </si>
  <si>
    <t>ROBERTO HERNANDEZ BAUTISTA</t>
  </si>
  <si>
    <t>MARIA DEL ROSARIO YAÑEZ TREJO</t>
  </si>
  <si>
    <t>GABRIELA GARCIA REYES</t>
  </si>
  <si>
    <t>JUAN CARLOS AVILA GARCIA</t>
  </si>
  <si>
    <t>PIO PRIMO GUTIERREZ RIVERO</t>
  </si>
  <si>
    <t>YADIRA LUGO ORTIZ</t>
  </si>
  <si>
    <t>ALEJANDRO MACIAS PEREZ</t>
  </si>
  <si>
    <t>JOSE PEREA VEGA</t>
  </si>
  <si>
    <t>CRISTINA ZENIL BENTURA</t>
  </si>
  <si>
    <t>TERESA VEGA MENDOZA</t>
  </si>
  <si>
    <t>ROBERTO ORTEGA ESCAMILLA</t>
  </si>
  <si>
    <t>JOSE EUSEBIO AREVALO VIGIL</t>
  </si>
  <si>
    <t>REINA ISABEL VIZUETT VIZUETT</t>
  </si>
  <si>
    <t>JUAN FERMIN MOTA CRUZ</t>
  </si>
  <si>
    <t>MAYRA RAMIREZ CALLEJAS</t>
  </si>
  <si>
    <t>VICTOR MONTOYA MARTIN</t>
  </si>
  <si>
    <t>MARIA LUISA REYES VAZQUEZ</t>
  </si>
  <si>
    <t>DAPHNE GARCIA GUERRERO</t>
  </si>
  <si>
    <t>HUGO RAMIREZ LOPEZ</t>
  </si>
  <si>
    <t>SANDRA SUAREZ LOPEZ</t>
  </si>
  <si>
    <t>GABRIEL ALCALA SAUCEDO</t>
  </si>
  <si>
    <t>ARCELIA DOMITILA OSORIO ANGELES</t>
  </si>
  <si>
    <t>ROSA GUERRERO PAREDES</t>
  </si>
  <si>
    <t>PAZ MEZA ROSAS</t>
  </si>
  <si>
    <t>MARIA EUSEBIA AVILA SAUZA</t>
  </si>
  <si>
    <t>MARIA DEL PILAR ALVAREZ BECERRIL</t>
  </si>
  <si>
    <t>PLACIDO MENDEZ BAUTISTA</t>
  </si>
  <si>
    <t>EFRAIN GARRIDO CENOBIO</t>
  </si>
  <si>
    <t>MANUEL CESAR GAYOSSO ORTEGA</t>
  </si>
  <si>
    <t>MARCELA ESTEFES HERNANDEZ</t>
  </si>
  <si>
    <t>ANTONIETA VAZQUEZ ISLAS</t>
  </si>
  <si>
    <t>MARIA BELEN JUAREZ BENITEZ</t>
  </si>
  <si>
    <t>MARTHA IDALIA VAZQUEZ ZUMAYA</t>
  </si>
  <si>
    <t>MARIA DE LOURDES MENDOZA MENDEZ</t>
  </si>
  <si>
    <t>KARINA MUNGUIA SORIA</t>
  </si>
  <si>
    <t>DULCE NELLY CALDERON FRAGOSO</t>
  </si>
  <si>
    <t>XAVIER VELAZQUEZ MONTAÑEZ</t>
  </si>
  <si>
    <t>GERARDO DANIEL LEDEZMA SANCHEZ</t>
  </si>
  <si>
    <t>DIANA FABIOLA LEON OROZCO</t>
  </si>
  <si>
    <t>Hojas 4 de 4</t>
  </si>
  <si>
    <t>KAREN IBARRA AGUILAR</t>
  </si>
  <si>
    <t>PAOLA MENDEZ RESENDIZ</t>
  </si>
  <si>
    <t>ERICK LOZANO MORAN</t>
  </si>
  <si>
    <t>ARELY TOVAR GALVAN</t>
  </si>
  <si>
    <t>IMELDA CORTES MENDOZA</t>
  </si>
  <si>
    <t>MINDRA MONTSERRAT AQUINO MOGICA</t>
  </si>
  <si>
    <t>ANA MIREYA GOMEZ GOMEZ</t>
  </si>
  <si>
    <t>MARIO CESAR REYES MENDOZA</t>
  </si>
  <si>
    <t>MARIA DE LA PALOMA RODRIGUEZ MENESES</t>
  </si>
  <si>
    <t>ELVIA SAUCE RANGEL</t>
  </si>
  <si>
    <t>MIGUEL ANGEL SALAZAR DELGADO</t>
  </si>
  <si>
    <t>OMAR PINEDA CORTES</t>
  </si>
  <si>
    <t>MONICA MONTER HERNANDEZ</t>
  </si>
  <si>
    <t>MONTSERRAT TORRES ROMERO</t>
  </si>
  <si>
    <t>CINTIA BOLAÑOS AGUILAR</t>
  </si>
  <si>
    <t>EDGAR OMAR ARCINIEGA MEJIA</t>
  </si>
  <si>
    <t>ALINNE BERNAL HERNANDEZ</t>
  </si>
  <si>
    <t>JOSUE RUBEN TOVAR HERNANDEZ</t>
  </si>
  <si>
    <t>URIEL PEREZ MARTINEZ</t>
  </si>
  <si>
    <t>MARTHA JANETT LOPEZ CENTENO</t>
  </si>
  <si>
    <t>ANA LILIA TELLEZ CORONA</t>
  </si>
  <si>
    <t>NELSON CARMONA CASTELAN</t>
  </si>
  <si>
    <t>No. Trimestre y año:</t>
  </si>
  <si>
    <t>Centro de Trabajo</t>
  </si>
  <si>
    <t>ELIZABETH ALEJANDRA ALVARADO CARDOSO</t>
  </si>
  <si>
    <t>DIANA ANILU RAMIREZ JARILLO</t>
  </si>
  <si>
    <t>GENARO FILIBERTO QUIJAS CRUZ</t>
  </si>
  <si>
    <t>Hojas 1 de 4</t>
  </si>
  <si>
    <t>RAYMUNDO BALTAZAR MARTINEZ</t>
  </si>
  <si>
    <t>GREGORIO TELLEZ LOPEZ</t>
  </si>
  <si>
    <t>FABIOLA SOLIS MONTALVO</t>
  </si>
  <si>
    <t>MA. ELENA GUERRERO HERNANDEZ</t>
  </si>
  <si>
    <t>LAURA YAZMIN SANTILLAN PACHECO</t>
  </si>
  <si>
    <t>JOSUE ANTONIO DAMIAN ALVARADO</t>
  </si>
  <si>
    <t>MARIA EUGENIA TELLEZ LOPEZ</t>
  </si>
  <si>
    <t>GABRIELA CERON CORTEZ</t>
  </si>
  <si>
    <t>MA LUISA AUSTRIA HERNANDEZ</t>
  </si>
  <si>
    <t>OMAR SANCHEZ AVILA</t>
  </si>
  <si>
    <t>GERARDO SOLIS TORRES</t>
  </si>
  <si>
    <t>MIRNA YUDITH HERNANDEZ GRESS</t>
  </si>
  <si>
    <t>JULIO CESAR VEGA HERRERA</t>
  </si>
  <si>
    <t>FIDEL PEÑA AVILA</t>
  </si>
  <si>
    <t>CHRISTIAN EDUARDO BASURTO PEREZ</t>
  </si>
  <si>
    <t>ARTURO OLGUIN SALVADOR</t>
  </si>
  <si>
    <t>CHRISTIAN GILBERTO OROZCO IBARRA</t>
  </si>
  <si>
    <t>DAVID JONATHAN HERNANDEZ CABAÑAS</t>
  </si>
  <si>
    <t>ROMAN AARON RAMIREZ PEREZ</t>
  </si>
  <si>
    <t>CIRENIA SERRANO GUZMAN</t>
  </si>
  <si>
    <t>DOMINGO HERNANDEZ AMADOR</t>
  </si>
  <si>
    <t>IVAN ALBERTO HERNANDEZ PACHECO</t>
  </si>
  <si>
    <t>TERESITA DE JESUS OLVERA RANGEL</t>
  </si>
  <si>
    <t>Nombre del  Responsable</t>
  </si>
  <si>
    <t>Cargo</t>
  </si>
  <si>
    <t>Firma</t>
  </si>
  <si>
    <t>Fecha</t>
  </si>
  <si>
    <t>JOSE ZAID RAMIREZ MONTAÑO</t>
  </si>
  <si>
    <t>IRWIN ARMANDO ARMENTA GAMERO</t>
  </si>
  <si>
    <t>VICTOR MANUEL CASTILLO JIMENEZ</t>
  </si>
  <si>
    <t>MA. LOURDES RUBIO HERNANDEZ</t>
  </si>
  <si>
    <t>LILIANA CRUZ ZUÑIGA</t>
  </si>
  <si>
    <t>MARIA ISABEL GUZMAN MONTIEL</t>
  </si>
  <si>
    <t xml:space="preserve">MARIA EUGENIA CARDOSO GALLEGOS </t>
  </si>
  <si>
    <t xml:space="preserve">RUTH CEDEÑO GARCIA </t>
  </si>
  <si>
    <t>RODRIGO MENDOZA BARRERA</t>
  </si>
  <si>
    <t>CITLALI HERNANDEZ OCTAVIANO</t>
  </si>
  <si>
    <t>EDSON SINUE MARTINEZ ISLAS</t>
  </si>
  <si>
    <t>IRIS JOCELYN FLORES MONTAÑO</t>
  </si>
  <si>
    <t>ISRAEL VALDESPINO GUZMAN</t>
  </si>
  <si>
    <t>BERTIN HERNANDEZ VARGAS</t>
  </si>
  <si>
    <t>MARYCARMEN TORRES PARRA</t>
  </si>
  <si>
    <t>LEOCARDIA SIERRA SANTILLAN</t>
  </si>
  <si>
    <t>SANDRA SEITH CASTRO PEÑA</t>
  </si>
  <si>
    <t>MAGDA LILY RODRIGUEZ CASTELAN</t>
  </si>
  <si>
    <t>MARCELA ESCAMILLA TREJO</t>
  </si>
  <si>
    <t>FELICITAS MUÑOZ ROJO</t>
  </si>
  <si>
    <t>ALEJANDRO PEREZ QUINTANAR</t>
  </si>
  <si>
    <t>JORGE BRUNO CANO MENESES</t>
  </si>
  <si>
    <t>PEDRO PORRAS PEREZ</t>
  </si>
  <si>
    <t>MARIANA HERNANDEZ ESTRADA</t>
  </si>
  <si>
    <t>JOSE DE JESUS HERRERA OSTRIA</t>
  </si>
  <si>
    <t>ROBERTO CORNEJO GARCIA</t>
  </si>
  <si>
    <t>MAYRA LOURDES JUAREZ NAVA</t>
  </si>
  <si>
    <t>PAULINA ACOSTA SANCHEZ</t>
  </si>
  <si>
    <t>JOEL PORFIRIO ROJO GARCIA</t>
  </si>
  <si>
    <t>GEORGINA ANALI DORANTES DORANTES</t>
  </si>
  <si>
    <t>WALDO BARUCH RAMIREZ ZUÑIGA</t>
  </si>
  <si>
    <t>PEDRO MARIN TREJO RESENDIZ</t>
  </si>
  <si>
    <t>ANA RUTH FERNANDEZ MORAN</t>
  </si>
  <si>
    <t>URIEL ALEXANDER PORRAS PORRAS</t>
  </si>
  <si>
    <t>MOISES TREJO GALVAN</t>
  </si>
  <si>
    <t>MARTIN IVAN RAMIREZ CERVANTES</t>
  </si>
  <si>
    <t>OSCAR BARRAZA ORTIZ</t>
  </si>
  <si>
    <t>ERICK BERNABE CRUZ DIAZ</t>
  </si>
  <si>
    <t>ALBERTO BAUTISTA HERNANDEZ</t>
  </si>
  <si>
    <t>JANET RODRIGUEZ PLACENCIA</t>
  </si>
  <si>
    <t>ANA ROSARIO CRUZ OROZCO</t>
  </si>
  <si>
    <t>VICTOR EDGAR CORNEJO ESTRADA</t>
  </si>
  <si>
    <t>MARCO ANTONIO SOBERANES FLORES</t>
  </si>
  <si>
    <t>MICHAEL ROSALES GARCIA</t>
  </si>
  <si>
    <t>MARICRUZ CADENA VERGARA</t>
  </si>
  <si>
    <t>EMILIANO GODINEZ VARGAS</t>
  </si>
  <si>
    <t>KAREN HERNANDEZ DZUL</t>
  </si>
  <si>
    <t>RUBI YESENIA CALDERON SANCHEZ</t>
  </si>
  <si>
    <t>DANIELA SARAHI DURAN SANCHEZ</t>
  </si>
  <si>
    <t>ANDREA MARTINEZ HERNANDEZ</t>
  </si>
  <si>
    <t>DULCE MARIA CASILLAS ESCORZA</t>
  </si>
  <si>
    <t>LUIS FRANCISCO ESCALANTE VIAÑA</t>
  </si>
  <si>
    <t>KAREN YARETZI ALDANA ALVARADO</t>
  </si>
  <si>
    <t>LUPITA SERRANO PEREZ</t>
  </si>
  <si>
    <t>Fuente : Información proporcionada por las Entidades Federativas.</t>
  </si>
  <si>
    <t>No se contabiliza por trabajador ya que un trabajador puede tener más de una plaza desarrollar más de una función en distintas plazas que ocupa.</t>
  </si>
  <si>
    <t>JAIME AZAEL SOLIS CARREON</t>
  </si>
  <si>
    <t>LILIANA ESTHER HERNANDEZ PEÑA</t>
  </si>
  <si>
    <t>DIANN PAOLA CERVANTES ZAMORANO</t>
  </si>
  <si>
    <t>GABRIELA SELENE MUÑOZ CASTILLO</t>
  </si>
  <si>
    <t>GUADALUPE BARRAGAN FUENTES</t>
  </si>
  <si>
    <t>DIANA ENRIQUEZ MARTINEZ</t>
  </si>
  <si>
    <t>ALEJANDRO DAEN LOPEZ ANGELES</t>
  </si>
  <si>
    <t>JULIA BASILIO TREJO</t>
  </si>
  <si>
    <t>VICTOR HUGO OLIVARES MUNGUIA</t>
  </si>
  <si>
    <t>RODRIGO GARCIA SANCHEZ</t>
  </si>
  <si>
    <t>AMAURY GUADALUPE LOPEZ ZAMORA</t>
  </si>
  <si>
    <t>EMMANUEL MARTINEZ SANCHEZ</t>
  </si>
  <si>
    <t>JUAN ALBERTO ANGELES ROJAS</t>
  </si>
  <si>
    <t>MARIA DE JESÚS NORIEGA RAMÍREZ</t>
  </si>
  <si>
    <t>MA. FLOR MUÑOZ MARTÍNEZ</t>
  </si>
  <si>
    <t>MEDIN LÓPEZ TOLENTINO</t>
  </si>
  <si>
    <t>LIC. MARIANA HERNÁNDEZ ESTRADA</t>
  </si>
  <si>
    <t>DIRECTORA DE ADMINISTRACIÓN Y FINANZAS</t>
  </si>
  <si>
    <t>MASIEL GUTIERREZ SOTO</t>
  </si>
  <si>
    <r>
      <t xml:space="preserve">Eliminadas </t>
    </r>
    <r>
      <rPr>
        <sz val="11"/>
        <color theme="1"/>
        <rFont val="Calibri"/>
        <family val="2"/>
        <scheme val="minor"/>
      </rPr>
      <t>60 palabras correspondientes a la Clave Única de Registro de Población y 60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</t>
    </r>
  </si>
  <si>
    <t>MARIA AIDA CRUZ ALTAMIRANO</t>
  </si>
  <si>
    <t>CLAUDIA JENNIFER GARRIDO ALVARADO</t>
  </si>
  <si>
    <t>JANETH GARCIA AGUILAR</t>
  </si>
  <si>
    <t>Eliminadas 46 palabras correspondientes a la Clave Única de Registro de Población y 46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</t>
  </si>
  <si>
    <t>ELIZABETH ANGELES RODRIGUEZ</t>
  </si>
  <si>
    <t>LUIS FERNANDO CAMARGO OROPEZA</t>
  </si>
  <si>
    <t>MARILU ROMERO OLVERA</t>
  </si>
  <si>
    <t>IRVIN BAÑOS MENDOZA</t>
  </si>
  <si>
    <t>KEVIN CAMARGO PEREZ</t>
  </si>
  <si>
    <t>DIANA MUNGUIA ALARCON</t>
  </si>
  <si>
    <t>DIANA LIZETH VICENTE FLORES</t>
  </si>
  <si>
    <t>EMMANUEL BARRERA VIVEROS</t>
  </si>
  <si>
    <t>LINDY ARELY NARVAEZ QUINTANAR</t>
  </si>
  <si>
    <t xml:space="preserve">BENNY KORAL ROMERO HERNANDEZ </t>
  </si>
  <si>
    <t>3er. Trimestre 2026</t>
  </si>
  <si>
    <t>ROSA ISELA MARTINEZ GUTIERREZ</t>
  </si>
  <si>
    <t>ARTURO SANTIAGO VIZZUETT</t>
  </si>
  <si>
    <t>Total: 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</si>
</sst>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9" fillId="0" borderId="0" xfId="0" applyFont="1" applyAlignment="1" applyProtection="1">
      <alignment horizontal="left"/>
      <protection locked="0"/>
    </xf>
    <xf numFmtId="0" fontId="9" fillId="6" borderId="0" xfId="0" applyFont="1" applyFill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43" fontId="9" fillId="0" borderId="0" xfId="7" applyFont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left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9" fillId="6" borderId="10" xfId="0" applyFont="1" applyFill="1" applyBorder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4" fontId="9" fillId="0" borderId="0" xfId="0" applyNumberFormat="1" applyFont="1" applyProtection="1">
      <protection locked="0"/>
    </xf>
    <xf numFmtId="0" fontId="10" fillId="3" borderId="2" xfId="0" applyFont="1" applyFill="1" applyBorder="1" applyProtection="1">
      <protection locked="0"/>
    </xf>
    <xf numFmtId="0" fontId="10" fillId="3" borderId="3" xfId="0" applyFont="1" applyFill="1" applyBorder="1" applyProtection="1">
      <protection locked="0"/>
    </xf>
    <xf numFmtId="0" fontId="10" fillId="3" borderId="3" xfId="0" applyFont="1" applyFill="1" applyBorder="1" applyAlignment="1" applyProtection="1">
      <alignment horizontal="left"/>
      <protection locked="0"/>
    </xf>
    <xf numFmtId="4" fontId="10" fillId="3" borderId="4" xfId="0" applyNumberFormat="1" applyFont="1" applyFill="1" applyBorder="1" applyProtection="1">
      <protection locked="0"/>
    </xf>
    <xf numFmtId="0" fontId="11" fillId="0" borderId="0" xfId="0" applyFont="1" applyProtection="1">
      <protection locked="0"/>
    </xf>
    <xf numFmtId="0" fontId="10" fillId="3" borderId="5" xfId="0" applyFont="1" applyFill="1" applyBorder="1" applyProtection="1">
      <protection locked="0"/>
    </xf>
    <xf numFmtId="0" fontId="10" fillId="3" borderId="0" xfId="0" applyFont="1" applyFill="1" applyProtection="1">
      <protection locked="0"/>
    </xf>
    <xf numFmtId="0" fontId="10" fillId="3" borderId="0" xfId="0" applyFont="1" applyFill="1" applyAlignment="1" applyProtection="1">
      <alignment horizontal="left"/>
      <protection locked="0"/>
    </xf>
    <xf numFmtId="4" fontId="10" fillId="3" borderId="6" xfId="0" applyNumberFormat="1" applyFont="1" applyFill="1" applyBorder="1" applyProtection="1">
      <protection locked="0"/>
    </xf>
    <xf numFmtId="0" fontId="9" fillId="3" borderId="7" xfId="0" applyFont="1" applyFill="1" applyBorder="1" applyProtection="1">
      <protection locked="0"/>
    </xf>
    <xf numFmtId="0" fontId="9" fillId="3" borderId="8" xfId="0" applyFont="1" applyFill="1" applyBorder="1" applyProtection="1">
      <protection locked="0"/>
    </xf>
    <xf numFmtId="0" fontId="4" fillId="3" borderId="8" xfId="0" applyFont="1" applyFill="1" applyBorder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vertical="center"/>
      <protection locked="0"/>
    </xf>
    <xf numFmtId="0" fontId="2" fillId="4" borderId="11" xfId="0" applyFont="1" applyFill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vertical="center" wrapText="1"/>
      <protection locked="0"/>
    </xf>
    <xf numFmtId="0" fontId="3" fillId="4" borderId="11" xfId="0" applyFont="1" applyFill="1" applyBorder="1" applyAlignment="1" applyProtection="1">
      <alignment vertical="center" wrapText="1"/>
      <protection locked="0"/>
    </xf>
    <xf numFmtId="4" fontId="3" fillId="4" borderId="11" xfId="0" applyNumberFormat="1" applyFont="1" applyFill="1" applyBorder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14" fillId="0" borderId="10" xfId="0" applyNumberFormat="1" applyFont="1" applyBorder="1" applyAlignment="1" applyProtection="1">
      <alignment horizontal="center" vertical="center" wrapText="1"/>
      <protection locked="0"/>
    </xf>
    <xf numFmtId="4" fontId="14" fillId="0" borderId="1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wrapText="1"/>
      <protection locked="0"/>
    </xf>
    <xf numFmtId="2" fontId="9" fillId="0" borderId="0" xfId="0" applyNumberFormat="1" applyFont="1" applyProtection="1">
      <protection locked="0"/>
    </xf>
    <xf numFmtId="0" fontId="14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9" fillId="7" borderId="10" xfId="0" applyFont="1" applyFill="1" applyBorder="1" applyAlignment="1" applyProtection="1">
      <alignment horizontal="left"/>
      <protection hidden="1"/>
    </xf>
    <xf numFmtId="0" fontId="0" fillId="0" borderId="0" xfId="0" applyProtection="1">
      <protection locked="0"/>
    </xf>
    <xf numFmtId="4" fontId="9" fillId="0" borderId="10" xfId="7" applyNumberFormat="1" applyFont="1" applyBorder="1" applyAlignment="1" applyProtection="1">
      <alignment horizontal="center"/>
      <protection locked="0"/>
    </xf>
    <xf numFmtId="0" fontId="9" fillId="7" borderId="0" xfId="0" applyFont="1" applyFill="1" applyAlignment="1" applyProtection="1">
      <alignment horizontal="left"/>
      <protection hidden="1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43" fontId="2" fillId="3" borderId="0" xfId="7" applyFont="1" applyFill="1" applyBorder="1" applyAlignment="1" applyProtection="1">
      <alignment horizontal="center"/>
      <protection locked="0"/>
    </xf>
    <xf numFmtId="0" fontId="9" fillId="0" borderId="10" xfId="0" applyFont="1" applyBorder="1" applyProtection="1">
      <protection locked="0"/>
    </xf>
    <xf numFmtId="0" fontId="10" fillId="3" borderId="3" xfId="0" applyFont="1" applyFill="1" applyBorder="1" applyAlignment="1" applyProtection="1">
      <alignment horizontal="right"/>
      <protection locked="0"/>
    </xf>
    <xf numFmtId="0" fontId="10" fillId="3" borderId="0" xfId="0" applyFont="1" applyFill="1" applyAlignment="1" applyProtection="1">
      <alignment horizontal="right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 wrapText="1"/>
      <protection locked="0"/>
    </xf>
    <xf numFmtId="4" fontId="3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right"/>
      <protection locked="0"/>
    </xf>
    <xf numFmtId="0" fontId="3" fillId="3" borderId="9" xfId="0" applyFont="1" applyFill="1" applyBorder="1" applyAlignment="1" applyProtection="1">
      <alignment horizontal="right"/>
      <protection locked="0"/>
    </xf>
    <xf numFmtId="0" fontId="16" fillId="0" borderId="14" xfId="0" applyFont="1" applyBorder="1" applyAlignment="1" applyProtection="1">
      <alignment horizontal="center"/>
      <protection locked="0"/>
    </xf>
    <xf numFmtId="0" fontId="16" fillId="0" borderId="15" xfId="0" applyFont="1" applyBorder="1" applyAlignment="1" applyProtection="1">
      <alignment horizontal="center"/>
      <protection locked="0"/>
    </xf>
    <xf numFmtId="0" fontId="16" fillId="0" borderId="16" xfId="0" applyFont="1" applyBorder="1" applyAlignment="1" applyProtection="1">
      <alignment horizontal="center"/>
      <protection locked="0"/>
    </xf>
    <xf numFmtId="0" fontId="16" fillId="0" borderId="5" xfId="0" applyFont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6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8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16" fillId="0" borderId="3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14" fontId="16" fillId="0" borderId="7" xfId="0" applyNumberFormat="1" applyFont="1" applyBorder="1" applyAlignment="1" applyProtection="1">
      <alignment horizontal="center"/>
      <protection locked="0"/>
    </xf>
    <xf numFmtId="14" fontId="16" fillId="0" borderId="8" xfId="0" applyNumberFormat="1" applyFont="1" applyBorder="1" applyAlignment="1" applyProtection="1">
      <alignment horizontal="center"/>
      <protection locked="0"/>
    </xf>
    <xf numFmtId="14" fontId="16" fillId="0" borderId="9" xfId="0" applyNumberFormat="1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 wrapText="1"/>
      <protection locked="0"/>
    </xf>
  </cellXfs>
  <cellStyles count="10">
    <cellStyle name="Millares" xfId="7" builtinId="3"/>
    <cellStyle name="Millares 2" xfId="1" xr:uid="{00000000-0005-0000-0000-000001000000}"/>
    <cellStyle name="Millares 2 2" xfId="8" xr:uid="{00000000-0005-0000-0000-000002000000}"/>
    <cellStyle name="Moneda 2" xfId="9" xr:uid="{00000000-0005-0000-0000-000003000000}"/>
    <cellStyle name="Normal" xfId="0" builtinId="0"/>
    <cellStyle name="Normal 2" xfId="2" xr:uid="{00000000-0005-0000-0000-000005000000}"/>
    <cellStyle name="Normal 2 2" xfId="3" xr:uid="{00000000-0005-0000-0000-000006000000}"/>
    <cellStyle name="Normal 8" xfId="4" xr:uid="{00000000-0005-0000-0000-000007000000}"/>
    <cellStyle name="Notas 2" xfId="5" xr:uid="{00000000-0005-0000-0000-000008000000}"/>
    <cellStyle name="Notas 2 2" xfId="6" xr:uid="{00000000-0005-0000-0000-000009000000}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26"/>
    </tableStyle>
  </tableStyles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1762125</xdr:colOff>
      <xdr:row>5</xdr:row>
      <xdr:rowOff>158377</xdr:rowOff>
    </xdr:to>
    <xdr:pic>
      <xdr:nvPicPr>
        <xdr:cNvPr id="6" name="Imagen 5" descr="Imagen que contiene Texto&#10;&#10;Descripción generada automáticamente">
          <a:extLst>
            <a:ext uri="{FF2B5EF4-FFF2-40B4-BE49-F238E27FC236}">
              <a16:creationId xmlns:a16="http://schemas.microsoft.com/office/drawing/2014/main" id="{106230A1-0B25-45E8-96D9-C452347276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38100"/>
          <a:ext cx="5476875" cy="10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38100</xdr:rowOff>
    </xdr:from>
    <xdr:to>
      <xdr:col>3</xdr:col>
      <xdr:colOff>1762125</xdr:colOff>
      <xdr:row>83</xdr:row>
      <xdr:rowOff>158377</xdr:rowOff>
    </xdr:to>
    <xdr:pic>
      <xdr:nvPicPr>
        <xdr:cNvPr id="8" name="Imagen 7" descr="Imagen que contiene Texto&#10;&#10;Descripción generada automáticamente">
          <a:extLst>
            <a:ext uri="{FF2B5EF4-FFF2-40B4-BE49-F238E27FC236}">
              <a16:creationId xmlns:a16="http://schemas.microsoft.com/office/drawing/2014/main" id="{C6E32378-5BAC-4A83-8AFF-625F07C317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15878175"/>
          <a:ext cx="5476875" cy="10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19050</xdr:rowOff>
    </xdr:from>
    <xdr:to>
      <xdr:col>3</xdr:col>
      <xdr:colOff>1762125</xdr:colOff>
      <xdr:row>160</xdr:row>
      <xdr:rowOff>139327</xdr:rowOff>
    </xdr:to>
    <xdr:pic>
      <xdr:nvPicPr>
        <xdr:cNvPr id="9" name="Imagen 8" descr="Imagen que contiene Texto&#10;&#10;Descripción generada automáticamente">
          <a:extLst>
            <a:ext uri="{FF2B5EF4-FFF2-40B4-BE49-F238E27FC236}">
              <a16:creationId xmlns:a16="http://schemas.microsoft.com/office/drawing/2014/main" id="{06CB04C0-A615-44E2-8892-A5D577A049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31699200"/>
          <a:ext cx="5476875" cy="10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</xdr:row>
      <xdr:rowOff>19050</xdr:rowOff>
    </xdr:from>
    <xdr:to>
      <xdr:col>3</xdr:col>
      <xdr:colOff>1762125</xdr:colOff>
      <xdr:row>237</xdr:row>
      <xdr:rowOff>139327</xdr:rowOff>
    </xdr:to>
    <xdr:pic>
      <xdr:nvPicPr>
        <xdr:cNvPr id="10" name="Imagen 9" descr="Imagen que contiene Texto&#10;&#10;Descripción generada automáticamente">
          <a:extLst>
            <a:ext uri="{FF2B5EF4-FFF2-40B4-BE49-F238E27FC236}">
              <a16:creationId xmlns:a16="http://schemas.microsoft.com/office/drawing/2014/main" id="{35C7E7B3-CFD4-4FFC-9FA7-48E9551A5E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47539275"/>
          <a:ext cx="5476875" cy="10727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13893" displayName="Tabla113893" ref="B15:X75" totalsRowShown="0" headerRowDxfId="25" dataDxfId="24" tableBorderDxfId="23">
  <autoFilter ref="B15:X75" xr:uid="{00000000-0009-0000-0100-000001000000}"/>
  <tableColumns count="23">
    <tableColumn id="2" xr3:uid="{00000000-0010-0000-0000-000002000000}" name="RFC" dataDxfId="22"/>
    <tableColumn id="3" xr3:uid="{00000000-0010-0000-0000-000003000000}" name="CURP" dataDxfId="21"/>
    <tableColumn id="4" xr3:uid="{00000000-0010-0000-0000-000004000000}" name="Nombre" dataDxfId="20"/>
    <tableColumn id="6" xr3:uid="{00000000-0010-0000-0000-000006000000}" name="Jornada" dataDxfId="19"/>
    <tableColumn id="7" xr3:uid="{00000000-0010-0000-0000-000007000000}" name="HSM" dataDxfId="18"/>
    <tableColumn id="8" xr3:uid="{00000000-0010-0000-0000-000008000000}" name="Honorarios" dataDxfId="17"/>
    <tableColumn id="9" xr3:uid="{00000000-0010-0000-0000-000009000000}" name="Jornada2" dataDxfId="16"/>
    <tableColumn id="10" xr3:uid="{00000000-0010-0000-0000-00000A000000}" name="HSM3" dataDxfId="15"/>
    <tableColumn id="11" xr3:uid="{00000000-0010-0000-0000-00000B000000}" name="Honorarios4" dataDxfId="14"/>
    <tableColumn id="12" xr3:uid="{00000000-0010-0000-0000-00000C000000}" name="Jornada5" dataDxfId="13"/>
    <tableColumn id="13" xr3:uid="{00000000-0010-0000-0000-00000D000000}" name="HSM6" dataDxfId="12"/>
    <tableColumn id="14" xr3:uid="{00000000-0010-0000-0000-00000E000000}" name="Honorarios7" dataDxfId="11"/>
    <tableColumn id="15" xr3:uid="{00000000-0010-0000-0000-00000F000000}" name="Jornada8" dataDxfId="10"/>
    <tableColumn id="16" xr3:uid="{00000000-0010-0000-0000-000010000000}" name="HSM9" dataDxfId="9"/>
    <tableColumn id="17" xr3:uid="{00000000-0010-0000-0000-000011000000}" name="Honorarios10" dataDxfId="8"/>
    <tableColumn id="18" xr3:uid="{00000000-0010-0000-0000-000012000000}" name="Jornada11" dataDxfId="7"/>
    <tableColumn id="19" xr3:uid="{00000000-0010-0000-0000-000013000000}" name="HSM12" dataDxfId="6"/>
    <tableColumn id="20" xr3:uid="{00000000-0010-0000-0000-000014000000}" name="Honorarios13" dataDxfId="5"/>
    <tableColumn id="25" xr3:uid="{00000000-0010-0000-0000-000019000000}" name="Centros de Trabajo2" dataDxfId="4"/>
    <tableColumn id="21" xr3:uid="{00000000-0010-0000-0000-000015000000}" name="Total plazas Jornada" dataDxfId="3"/>
    <tableColumn id="22" xr3:uid="{00000000-0010-0000-0000-000016000000}" name="Total _x000a_HSM" dataDxfId="2"/>
    <tableColumn id="23" xr3:uid="{00000000-0010-0000-0000-000017000000}" name="Total de Honorarios" dataDxfId="1"/>
    <tableColumn id="24" xr3:uid="{00000000-0010-0000-0000-000018000000}" name="Total de recursos presupuestales ejercidos en servicios personales en el periodo_x000a_(2)" dataDxfId="0" dataCellStyle="Millares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X311"/>
  <sheetViews>
    <sheetView showGridLines="0" tabSelected="1" zoomScaleNormal="100" zoomScaleSheetLayoutView="100" zoomScalePageLayoutView="70" workbookViewId="0">
      <selection activeCell="D22" sqref="D22"/>
    </sheetView>
  </sheetViews>
  <sheetFormatPr baseColWidth="10" defaultColWidth="11" defaultRowHeight="15" x14ac:dyDescent="0.25"/>
  <cols>
    <col min="1" max="1" width="1.85546875" style="8" customWidth="1"/>
    <col min="2" max="2" width="24.28515625" style="8" customWidth="1"/>
    <col min="3" max="3" width="29.5703125" style="8" customWidth="1"/>
    <col min="4" max="4" width="51.5703125" style="8" customWidth="1"/>
    <col min="5" max="19" width="11" style="8" customWidth="1"/>
    <col min="20" max="20" width="14" style="8" customWidth="1"/>
    <col min="21" max="22" width="8.42578125" style="8" customWidth="1"/>
    <col min="23" max="23" width="10.5703125" style="8" customWidth="1"/>
    <col min="24" max="24" width="16.85546875" style="9" customWidth="1"/>
    <col min="25" max="16384" width="11" style="8"/>
  </cols>
  <sheetData>
    <row r="7" spans="1:24" s="14" customFormat="1" ht="18.75" x14ac:dyDescent="0.3">
      <c r="B7" s="10" t="s">
        <v>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"/>
      <c r="T7" s="49" t="s">
        <v>1</v>
      </c>
      <c r="U7" s="49"/>
      <c r="V7" s="49"/>
      <c r="W7" s="11" t="s">
        <v>2</v>
      </c>
      <c r="X7" s="13"/>
    </row>
    <row r="8" spans="1:24" s="14" customFormat="1" ht="17.100000000000001" customHeight="1" x14ac:dyDescent="0.3">
      <c r="B8" s="15" t="s">
        <v>3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7"/>
      <c r="T8" s="50" t="s">
        <v>152</v>
      </c>
      <c r="U8" s="50"/>
      <c r="V8" s="50"/>
      <c r="W8" s="16" t="s">
        <v>275</v>
      </c>
      <c r="X8" s="18"/>
    </row>
    <row r="9" spans="1:24" ht="28.5" customHeight="1" x14ac:dyDescent="0.25">
      <c r="B9" s="19"/>
      <c r="C9" s="20"/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0"/>
      <c r="U9" s="21"/>
      <c r="V9" s="21"/>
      <c r="W9" s="63" t="s">
        <v>157</v>
      </c>
      <c r="X9" s="64"/>
    </row>
    <row r="10" spans="1:24" ht="6.95" customHeight="1" x14ac:dyDescent="0.35">
      <c r="E10" s="22"/>
      <c r="F10" s="22"/>
      <c r="G10" s="22"/>
      <c r="H10" s="22"/>
      <c r="I10" s="22"/>
      <c r="J10" s="22"/>
      <c r="K10" s="22"/>
      <c r="L10" s="23"/>
      <c r="M10" s="23"/>
    </row>
    <row r="11" spans="1:24" ht="30" customHeight="1" x14ac:dyDescent="0.25">
      <c r="B11" s="59" t="s">
        <v>4</v>
      </c>
      <c r="C11" s="59" t="s">
        <v>5</v>
      </c>
      <c r="D11" s="59" t="s">
        <v>6</v>
      </c>
      <c r="E11" s="59" t="s">
        <v>7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5" t="s">
        <v>153</v>
      </c>
      <c r="U11" s="55" t="s">
        <v>8</v>
      </c>
      <c r="V11" s="51" t="s">
        <v>9</v>
      </c>
      <c r="W11" s="51" t="s">
        <v>10</v>
      </c>
      <c r="X11" s="58" t="s">
        <v>11</v>
      </c>
    </row>
    <row r="12" spans="1:24" ht="30" customHeight="1" x14ac:dyDescent="0.25">
      <c r="B12" s="59"/>
      <c r="C12" s="59"/>
      <c r="D12" s="59"/>
      <c r="E12" s="51" t="s">
        <v>12</v>
      </c>
      <c r="F12" s="51"/>
      <c r="G12" s="51"/>
      <c r="H12" s="51" t="s">
        <v>13</v>
      </c>
      <c r="I12" s="51"/>
      <c r="J12" s="51"/>
      <c r="K12" s="51" t="s">
        <v>14</v>
      </c>
      <c r="L12" s="51"/>
      <c r="M12" s="51"/>
      <c r="N12" s="51" t="s">
        <v>15</v>
      </c>
      <c r="O12" s="51"/>
      <c r="P12" s="51"/>
      <c r="Q12" s="51" t="s">
        <v>16</v>
      </c>
      <c r="R12" s="51"/>
      <c r="S12" s="51"/>
      <c r="T12" s="56"/>
      <c r="U12" s="56"/>
      <c r="V12" s="51"/>
      <c r="W12" s="51"/>
      <c r="X12" s="58"/>
    </row>
    <row r="13" spans="1:24" ht="30" customHeight="1" x14ac:dyDescent="0.25">
      <c r="B13" s="59"/>
      <c r="C13" s="59"/>
      <c r="D13" s="59"/>
      <c r="E13" s="46" t="s">
        <v>17</v>
      </c>
      <c r="F13" s="46" t="s">
        <v>18</v>
      </c>
      <c r="G13" s="46" t="s">
        <v>19</v>
      </c>
      <c r="H13" s="46" t="s">
        <v>17</v>
      </c>
      <c r="I13" s="46" t="s">
        <v>18</v>
      </c>
      <c r="J13" s="46" t="s">
        <v>19</v>
      </c>
      <c r="K13" s="46" t="s">
        <v>17</v>
      </c>
      <c r="L13" s="46" t="s">
        <v>18</v>
      </c>
      <c r="M13" s="46" t="s">
        <v>19</v>
      </c>
      <c r="N13" s="46" t="s">
        <v>17</v>
      </c>
      <c r="O13" s="46" t="s">
        <v>18</v>
      </c>
      <c r="P13" s="46" t="s">
        <v>19</v>
      </c>
      <c r="Q13" s="46" t="s">
        <v>17</v>
      </c>
      <c r="R13" s="46" t="s">
        <v>18</v>
      </c>
      <c r="S13" s="46" t="s">
        <v>19</v>
      </c>
      <c r="T13" s="57"/>
      <c r="U13" s="57"/>
      <c r="V13" s="51"/>
      <c r="W13" s="51"/>
      <c r="X13" s="58"/>
    </row>
    <row r="14" spans="1:24" ht="6" customHeight="1" x14ac:dyDescent="0.25"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24" s="30" customFormat="1" ht="15" hidden="1" customHeight="1" x14ac:dyDescent="0.2">
      <c r="B15" s="25" t="s">
        <v>4</v>
      </c>
      <c r="C15" s="25" t="s">
        <v>5</v>
      </c>
      <c r="D15" s="25" t="s">
        <v>6</v>
      </c>
      <c r="E15" s="46" t="s">
        <v>17</v>
      </c>
      <c r="F15" s="46" t="s">
        <v>18</v>
      </c>
      <c r="G15" s="46" t="s">
        <v>19</v>
      </c>
      <c r="H15" s="46" t="s">
        <v>20</v>
      </c>
      <c r="I15" s="46" t="s">
        <v>21</v>
      </c>
      <c r="J15" s="46" t="s">
        <v>22</v>
      </c>
      <c r="K15" s="46" t="s">
        <v>23</v>
      </c>
      <c r="L15" s="46" t="s">
        <v>24</v>
      </c>
      <c r="M15" s="46" t="s">
        <v>25</v>
      </c>
      <c r="N15" s="46" t="s">
        <v>26</v>
      </c>
      <c r="O15" s="46" t="s">
        <v>27</v>
      </c>
      <c r="P15" s="46" t="s">
        <v>28</v>
      </c>
      <c r="Q15" s="46" t="s">
        <v>29</v>
      </c>
      <c r="R15" s="46" t="s">
        <v>30</v>
      </c>
      <c r="S15" s="46" t="s">
        <v>31</v>
      </c>
      <c r="T15" s="26" t="s">
        <v>32</v>
      </c>
      <c r="U15" s="27" t="s">
        <v>8</v>
      </c>
      <c r="V15" s="28" t="s">
        <v>9</v>
      </c>
      <c r="W15" s="28" t="s">
        <v>10</v>
      </c>
      <c r="X15" s="29" t="s">
        <v>33</v>
      </c>
    </row>
    <row r="16" spans="1:24" x14ac:dyDescent="0.25">
      <c r="A16" s="30"/>
      <c r="B16" s="45"/>
      <c r="C16" s="45"/>
      <c r="D16" s="1" t="s">
        <v>35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48" t="s">
        <v>34</v>
      </c>
      <c r="U16" s="6">
        <v>1</v>
      </c>
      <c r="V16" s="6">
        <v>0</v>
      </c>
      <c r="W16" s="6">
        <v>0</v>
      </c>
      <c r="X16" s="4">
        <v>63125.19000000001</v>
      </c>
    </row>
    <row r="17" spans="1:24" x14ac:dyDescent="0.25">
      <c r="A17" s="30"/>
      <c r="B17" s="45"/>
      <c r="C17" s="45"/>
      <c r="D17" s="1" t="s">
        <v>36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48" t="s">
        <v>34</v>
      </c>
      <c r="U17" s="6">
        <v>1</v>
      </c>
      <c r="V17" s="6">
        <v>0</v>
      </c>
      <c r="W17" s="6">
        <v>0</v>
      </c>
      <c r="X17" s="4">
        <v>64625.19000000001</v>
      </c>
    </row>
    <row r="18" spans="1:24" x14ac:dyDescent="0.25">
      <c r="A18" s="30"/>
      <c r="B18" s="45"/>
      <c r="C18" s="45"/>
      <c r="D18" s="1" t="s">
        <v>37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48" t="s">
        <v>34</v>
      </c>
      <c r="U18" s="6">
        <v>1</v>
      </c>
      <c r="V18" s="6">
        <v>0</v>
      </c>
      <c r="W18" s="6">
        <v>0</v>
      </c>
      <c r="X18" s="4">
        <v>64335.33</v>
      </c>
    </row>
    <row r="19" spans="1:24" x14ac:dyDescent="0.25">
      <c r="A19" s="30"/>
      <c r="B19" s="45"/>
      <c r="C19" s="45"/>
      <c r="D19" s="1" t="s">
        <v>38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48" t="s">
        <v>34</v>
      </c>
      <c r="U19" s="6">
        <v>1</v>
      </c>
      <c r="V19" s="6">
        <v>0</v>
      </c>
      <c r="W19" s="6">
        <v>0</v>
      </c>
      <c r="X19" s="4">
        <v>77393.84</v>
      </c>
    </row>
    <row r="20" spans="1:24" x14ac:dyDescent="0.25">
      <c r="A20" s="30"/>
      <c r="B20" s="45"/>
      <c r="C20" s="45"/>
      <c r="D20" s="1" t="s">
        <v>39</v>
      </c>
      <c r="E20" s="3">
        <v>0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48" t="s">
        <v>34</v>
      </c>
      <c r="U20" s="6">
        <v>1</v>
      </c>
      <c r="V20" s="6">
        <v>0</v>
      </c>
      <c r="W20" s="6">
        <v>0</v>
      </c>
      <c r="X20" s="4">
        <v>76449.209999999992</v>
      </c>
    </row>
    <row r="21" spans="1:24" x14ac:dyDescent="0.25">
      <c r="A21" s="30"/>
      <c r="B21" s="45"/>
      <c r="C21" s="45"/>
      <c r="D21" s="1" t="s">
        <v>40</v>
      </c>
      <c r="E21" s="3">
        <v>0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48" t="s">
        <v>34</v>
      </c>
      <c r="U21" s="6">
        <v>1</v>
      </c>
      <c r="V21" s="6">
        <v>0</v>
      </c>
      <c r="W21" s="6">
        <v>0</v>
      </c>
      <c r="X21" s="4">
        <v>69961.890000000014</v>
      </c>
    </row>
    <row r="22" spans="1:24" x14ac:dyDescent="0.25">
      <c r="A22" s="30"/>
      <c r="B22" s="45"/>
      <c r="C22" s="45"/>
      <c r="D22" s="1" t="s">
        <v>41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48" t="s">
        <v>34</v>
      </c>
      <c r="U22" s="6">
        <v>1</v>
      </c>
      <c r="V22" s="6">
        <v>0</v>
      </c>
      <c r="W22" s="6">
        <v>0</v>
      </c>
      <c r="X22" s="4">
        <v>78493.84</v>
      </c>
    </row>
    <row r="23" spans="1:24" x14ac:dyDescent="0.25">
      <c r="A23" s="30"/>
      <c r="B23" s="45"/>
      <c r="C23" s="45"/>
      <c r="D23" s="1" t="s">
        <v>42</v>
      </c>
      <c r="E23" s="3">
        <v>0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48" t="s">
        <v>34</v>
      </c>
      <c r="U23" s="6">
        <v>1</v>
      </c>
      <c r="V23" s="6">
        <v>0</v>
      </c>
      <c r="W23" s="6">
        <v>0</v>
      </c>
      <c r="X23" s="4">
        <v>375592.99</v>
      </c>
    </row>
    <row r="24" spans="1:24" x14ac:dyDescent="0.25">
      <c r="A24" s="30"/>
      <c r="B24" s="45"/>
      <c r="C24" s="45"/>
      <c r="D24" s="2" t="s">
        <v>43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48" t="s">
        <v>34</v>
      </c>
      <c r="U24" s="6">
        <v>1</v>
      </c>
      <c r="V24" s="6">
        <v>0</v>
      </c>
      <c r="W24" s="6">
        <v>0</v>
      </c>
      <c r="X24" s="4">
        <v>77393.84</v>
      </c>
    </row>
    <row r="25" spans="1:24" x14ac:dyDescent="0.25">
      <c r="A25" s="30"/>
      <c r="B25" s="45"/>
      <c r="C25" s="45"/>
      <c r="D25" s="1" t="s">
        <v>44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1</v>
      </c>
      <c r="R25" s="3">
        <v>0</v>
      </c>
      <c r="S25" s="3">
        <v>0</v>
      </c>
      <c r="T25" s="48" t="s">
        <v>34</v>
      </c>
      <c r="U25" s="6">
        <v>1</v>
      </c>
      <c r="V25" s="6">
        <v>0</v>
      </c>
      <c r="W25" s="6">
        <v>0</v>
      </c>
      <c r="X25" s="4">
        <v>65806.14</v>
      </c>
    </row>
    <row r="26" spans="1:24" x14ac:dyDescent="0.25">
      <c r="A26" s="30"/>
      <c r="B26" s="45"/>
      <c r="C26" s="45"/>
      <c r="D26" s="1" t="s">
        <v>45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48" t="s">
        <v>34</v>
      </c>
      <c r="U26" s="6">
        <v>1</v>
      </c>
      <c r="V26" s="6">
        <v>0</v>
      </c>
      <c r="W26" s="6">
        <v>0</v>
      </c>
      <c r="X26" s="4">
        <v>78493.84</v>
      </c>
    </row>
    <row r="27" spans="1:24" x14ac:dyDescent="0.25">
      <c r="A27" s="30"/>
      <c r="B27" s="45"/>
      <c r="C27" s="45"/>
      <c r="D27" s="1" t="s">
        <v>46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48" t="s">
        <v>34</v>
      </c>
      <c r="U27" s="6">
        <v>1</v>
      </c>
      <c r="V27" s="6">
        <v>0</v>
      </c>
      <c r="W27" s="6">
        <v>0</v>
      </c>
      <c r="X27" s="4">
        <v>65806.14</v>
      </c>
    </row>
    <row r="28" spans="1:24" x14ac:dyDescent="0.25">
      <c r="A28" s="30"/>
      <c r="B28" s="45"/>
      <c r="C28" s="45"/>
      <c r="D28" s="1" t="s">
        <v>47</v>
      </c>
      <c r="E28" s="3">
        <v>0</v>
      </c>
      <c r="F28" s="3">
        <v>0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48" t="s">
        <v>34</v>
      </c>
      <c r="U28" s="6">
        <v>1</v>
      </c>
      <c r="V28" s="6">
        <v>0</v>
      </c>
      <c r="W28" s="6">
        <v>0</v>
      </c>
      <c r="X28" s="4">
        <v>69961.890000000014</v>
      </c>
    </row>
    <row r="29" spans="1:24" x14ac:dyDescent="0.25">
      <c r="A29" s="30"/>
      <c r="B29" s="45"/>
      <c r="C29" s="45"/>
      <c r="D29" s="1" t="s">
        <v>48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48" t="s">
        <v>34</v>
      </c>
      <c r="U29" s="6">
        <v>1</v>
      </c>
      <c r="V29" s="6">
        <v>0</v>
      </c>
      <c r="W29" s="6">
        <v>0</v>
      </c>
      <c r="X29" s="4">
        <v>77393.84</v>
      </c>
    </row>
    <row r="30" spans="1:24" x14ac:dyDescent="0.25">
      <c r="A30" s="30"/>
      <c r="B30" s="45"/>
      <c r="C30" s="45"/>
      <c r="D30" s="1" t="s">
        <v>49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48" t="s">
        <v>34</v>
      </c>
      <c r="U30" s="6">
        <v>1</v>
      </c>
      <c r="V30" s="6">
        <v>0</v>
      </c>
      <c r="W30" s="6">
        <v>0</v>
      </c>
      <c r="X30" s="4">
        <v>76449.209999999992</v>
      </c>
    </row>
    <row r="31" spans="1:24" x14ac:dyDescent="0.25">
      <c r="A31" s="30"/>
      <c r="B31" s="45"/>
      <c r="C31" s="45"/>
      <c r="D31" s="1" t="s">
        <v>50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48" t="s">
        <v>34</v>
      </c>
      <c r="U31" s="6">
        <v>1</v>
      </c>
      <c r="V31" s="6">
        <v>0</v>
      </c>
      <c r="W31" s="6">
        <v>0</v>
      </c>
      <c r="X31" s="4">
        <v>78493.84</v>
      </c>
    </row>
    <row r="32" spans="1:24" x14ac:dyDescent="0.25">
      <c r="A32" s="30"/>
      <c r="B32" s="45"/>
      <c r="C32" s="45"/>
      <c r="D32" s="1" t="s">
        <v>52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48" t="s">
        <v>34</v>
      </c>
      <c r="U32" s="6">
        <v>1</v>
      </c>
      <c r="V32" s="6">
        <v>0</v>
      </c>
      <c r="W32" s="6">
        <v>0</v>
      </c>
      <c r="X32" s="4">
        <v>75504.599999999991</v>
      </c>
    </row>
    <row r="33" spans="1:24" x14ac:dyDescent="0.25">
      <c r="A33" s="30"/>
      <c r="B33" s="45"/>
      <c r="C33" s="45"/>
      <c r="D33" s="1" t="s">
        <v>53</v>
      </c>
      <c r="E33" s="3">
        <v>0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48" t="s">
        <v>34</v>
      </c>
      <c r="U33" s="6">
        <v>1</v>
      </c>
      <c r="V33" s="6">
        <v>0</v>
      </c>
      <c r="W33" s="6">
        <v>0</v>
      </c>
      <c r="X33" s="4">
        <v>77459.209999999992</v>
      </c>
    </row>
    <row r="34" spans="1:24" x14ac:dyDescent="0.25">
      <c r="A34" s="30"/>
      <c r="B34" s="45"/>
      <c r="C34" s="45"/>
      <c r="D34" s="1" t="s">
        <v>54</v>
      </c>
      <c r="E34" s="3">
        <v>0</v>
      </c>
      <c r="F34" s="3">
        <v>0</v>
      </c>
      <c r="G34" s="3">
        <v>0</v>
      </c>
      <c r="H34" s="3">
        <v>1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48" t="s">
        <v>34</v>
      </c>
      <c r="U34" s="6">
        <v>1</v>
      </c>
      <c r="V34" s="6">
        <v>0</v>
      </c>
      <c r="W34" s="6">
        <v>0</v>
      </c>
      <c r="X34" s="4">
        <v>63335.099999999991</v>
      </c>
    </row>
    <row r="35" spans="1:24" x14ac:dyDescent="0.25">
      <c r="A35" s="30"/>
      <c r="B35" s="45"/>
      <c r="C35" s="45"/>
      <c r="D35" s="1" t="s">
        <v>55</v>
      </c>
      <c r="E35" s="3">
        <v>0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48" t="s">
        <v>34</v>
      </c>
      <c r="U35" s="6">
        <v>1</v>
      </c>
      <c r="V35" s="6">
        <v>0</v>
      </c>
      <c r="W35" s="6">
        <v>0</v>
      </c>
      <c r="X35" s="4">
        <v>76449.209999999992</v>
      </c>
    </row>
    <row r="36" spans="1:24" x14ac:dyDescent="0.25">
      <c r="A36" s="30"/>
      <c r="B36" s="45"/>
      <c r="C36" s="45"/>
      <c r="D36" s="1" t="s">
        <v>56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48" t="s">
        <v>34</v>
      </c>
      <c r="U36" s="6">
        <v>1</v>
      </c>
      <c r="V36" s="6">
        <v>0</v>
      </c>
      <c r="W36" s="6">
        <v>0</v>
      </c>
      <c r="X36" s="4">
        <v>75504.599999999991</v>
      </c>
    </row>
    <row r="37" spans="1:24" x14ac:dyDescent="0.25">
      <c r="A37" s="30"/>
      <c r="B37" s="45"/>
      <c r="C37" s="45"/>
      <c r="D37" s="1" t="s">
        <v>57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48" t="s">
        <v>34</v>
      </c>
      <c r="U37" s="6">
        <v>1</v>
      </c>
      <c r="V37" s="6">
        <v>0</v>
      </c>
      <c r="W37" s="6">
        <v>0</v>
      </c>
      <c r="X37" s="4">
        <v>75504.599999999991</v>
      </c>
    </row>
    <row r="38" spans="1:24" x14ac:dyDescent="0.25">
      <c r="A38" s="30"/>
      <c r="B38" s="45"/>
      <c r="C38" s="45"/>
      <c r="D38" s="1" t="s">
        <v>58</v>
      </c>
      <c r="E38" s="3">
        <v>0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48" t="s">
        <v>34</v>
      </c>
      <c r="U38" s="6">
        <v>1</v>
      </c>
      <c r="V38" s="6">
        <v>0</v>
      </c>
      <c r="W38" s="6">
        <v>0</v>
      </c>
      <c r="X38" s="4">
        <v>76449.209999999992</v>
      </c>
    </row>
    <row r="39" spans="1:24" x14ac:dyDescent="0.25">
      <c r="A39" s="30"/>
      <c r="B39" s="45"/>
      <c r="C39" s="45"/>
      <c r="D39" s="1" t="s">
        <v>59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48" t="s">
        <v>34</v>
      </c>
      <c r="U39" s="6">
        <v>1</v>
      </c>
      <c r="V39" s="6">
        <v>0</v>
      </c>
      <c r="W39" s="6">
        <v>0</v>
      </c>
      <c r="X39" s="4">
        <v>75456.739999999991</v>
      </c>
    </row>
    <row r="40" spans="1:24" x14ac:dyDescent="0.25">
      <c r="A40" s="30"/>
      <c r="B40" s="45"/>
      <c r="C40" s="45"/>
      <c r="D40" s="1" t="s">
        <v>60</v>
      </c>
      <c r="E40" s="3">
        <v>0</v>
      </c>
      <c r="F40" s="3">
        <v>0</v>
      </c>
      <c r="G40" s="3">
        <v>0</v>
      </c>
      <c r="H40" s="3">
        <v>1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48" t="s">
        <v>34</v>
      </c>
      <c r="U40" s="6">
        <v>1</v>
      </c>
      <c r="V40" s="6">
        <v>0</v>
      </c>
      <c r="W40" s="6">
        <v>0</v>
      </c>
      <c r="X40" s="4">
        <v>76512.049999999988</v>
      </c>
    </row>
    <row r="41" spans="1:24" x14ac:dyDescent="0.25">
      <c r="A41" s="30"/>
      <c r="B41" s="45"/>
      <c r="C41" s="45"/>
      <c r="D41" s="1" t="s">
        <v>61</v>
      </c>
      <c r="E41" s="3">
        <v>0</v>
      </c>
      <c r="F41" s="3">
        <v>0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48" t="s">
        <v>34</v>
      </c>
      <c r="U41" s="6">
        <v>1</v>
      </c>
      <c r="V41" s="6">
        <v>0</v>
      </c>
      <c r="W41" s="6">
        <v>0</v>
      </c>
      <c r="X41" s="4">
        <v>66076.59</v>
      </c>
    </row>
    <row r="42" spans="1:24" x14ac:dyDescent="0.25">
      <c r="A42" s="30"/>
      <c r="B42" s="45"/>
      <c r="C42" s="45"/>
      <c r="D42" s="1" t="s">
        <v>164</v>
      </c>
      <c r="E42" s="3">
        <v>0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48" t="s">
        <v>34</v>
      </c>
      <c r="U42" s="6">
        <v>1</v>
      </c>
      <c r="V42" s="6">
        <v>0</v>
      </c>
      <c r="W42" s="6">
        <v>0</v>
      </c>
      <c r="X42" s="4">
        <v>77262.049999999988</v>
      </c>
    </row>
    <row r="43" spans="1:24" x14ac:dyDescent="0.25">
      <c r="A43" s="30"/>
      <c r="B43" s="45"/>
      <c r="C43" s="45"/>
      <c r="D43" s="1" t="s">
        <v>62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48" t="s">
        <v>34</v>
      </c>
      <c r="U43" s="6">
        <v>1</v>
      </c>
      <c r="V43" s="6">
        <v>0</v>
      </c>
      <c r="W43" s="6">
        <v>0</v>
      </c>
      <c r="X43" s="4">
        <v>77106.679999999993</v>
      </c>
    </row>
    <row r="44" spans="1:24" x14ac:dyDescent="0.25">
      <c r="A44" s="30"/>
      <c r="B44" s="45"/>
      <c r="C44" s="45"/>
      <c r="D44" s="1" t="s">
        <v>63</v>
      </c>
      <c r="E44" s="3">
        <v>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48" t="s">
        <v>34</v>
      </c>
      <c r="U44" s="6">
        <v>1</v>
      </c>
      <c r="V44" s="6">
        <v>0</v>
      </c>
      <c r="W44" s="6">
        <v>0</v>
      </c>
      <c r="X44" s="4">
        <v>77667.439999999973</v>
      </c>
    </row>
    <row r="45" spans="1:24" x14ac:dyDescent="0.25">
      <c r="A45" s="30"/>
      <c r="B45" s="45"/>
      <c r="C45" s="45"/>
      <c r="D45" s="1" t="s">
        <v>64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1</v>
      </c>
      <c r="R45" s="3">
        <v>0</v>
      </c>
      <c r="S45" s="3">
        <v>0</v>
      </c>
      <c r="T45" s="48" t="s">
        <v>34</v>
      </c>
      <c r="U45" s="6">
        <v>1</v>
      </c>
      <c r="V45" s="6">
        <v>0</v>
      </c>
      <c r="W45" s="6">
        <v>0</v>
      </c>
      <c r="X45" s="4">
        <v>65806.14</v>
      </c>
    </row>
    <row r="46" spans="1:24" x14ac:dyDescent="0.25">
      <c r="A46" s="30"/>
      <c r="B46" s="45"/>
      <c r="C46" s="45"/>
      <c r="D46" s="1" t="s">
        <v>204</v>
      </c>
      <c r="E46" s="3">
        <v>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48" t="s">
        <v>34</v>
      </c>
      <c r="U46" s="6">
        <v>1</v>
      </c>
      <c r="V46" s="6">
        <v>0</v>
      </c>
      <c r="W46" s="6">
        <v>0</v>
      </c>
      <c r="X46" s="4">
        <v>74473.540000000008</v>
      </c>
    </row>
    <row r="47" spans="1:24" x14ac:dyDescent="0.25">
      <c r="A47" s="30"/>
      <c r="B47" s="45"/>
      <c r="C47" s="45"/>
      <c r="D47" s="1" t="s">
        <v>65</v>
      </c>
      <c r="E47" s="3">
        <v>0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48" t="s">
        <v>34</v>
      </c>
      <c r="U47" s="6">
        <v>1</v>
      </c>
      <c r="V47" s="6">
        <v>0</v>
      </c>
      <c r="W47" s="6">
        <v>0</v>
      </c>
      <c r="X47" s="4">
        <v>74824.679999999993</v>
      </c>
    </row>
    <row r="48" spans="1:24" x14ac:dyDescent="0.25">
      <c r="A48" s="30"/>
      <c r="B48" s="45"/>
      <c r="C48" s="45"/>
      <c r="D48" s="1" t="s">
        <v>66</v>
      </c>
      <c r="E48" s="3">
        <v>0</v>
      </c>
      <c r="F48" s="3">
        <v>0</v>
      </c>
      <c r="G48" s="3">
        <v>0</v>
      </c>
      <c r="H48" s="3">
        <v>1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48" t="s">
        <v>34</v>
      </c>
      <c r="U48" s="6">
        <v>1</v>
      </c>
      <c r="V48" s="6">
        <v>0</v>
      </c>
      <c r="W48" s="6">
        <v>0</v>
      </c>
      <c r="X48" s="4">
        <v>90874.89</v>
      </c>
    </row>
    <row r="49" spans="1:24" x14ac:dyDescent="0.25">
      <c r="A49" s="30"/>
      <c r="B49" s="45"/>
      <c r="C49" s="45"/>
      <c r="D49" s="1" t="s">
        <v>67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48" t="s">
        <v>34</v>
      </c>
      <c r="U49" s="6">
        <v>1</v>
      </c>
      <c r="V49" s="6">
        <v>0</v>
      </c>
      <c r="W49" s="6">
        <v>0</v>
      </c>
      <c r="X49" s="4">
        <v>92733.8</v>
      </c>
    </row>
    <row r="50" spans="1:24" x14ac:dyDescent="0.25">
      <c r="A50" s="30"/>
      <c r="B50" s="45"/>
      <c r="C50" s="45"/>
      <c r="D50" s="1" t="s">
        <v>68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48" t="s">
        <v>34</v>
      </c>
      <c r="U50" s="6">
        <v>1</v>
      </c>
      <c r="V50" s="6">
        <v>0</v>
      </c>
      <c r="W50" s="6">
        <v>0</v>
      </c>
      <c r="X50" s="4">
        <v>73781.64</v>
      </c>
    </row>
    <row r="51" spans="1:24" x14ac:dyDescent="0.25">
      <c r="A51" s="30"/>
      <c r="B51" s="45"/>
      <c r="C51" s="45"/>
      <c r="D51" s="1" t="s">
        <v>165</v>
      </c>
      <c r="E51" s="3">
        <v>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48" t="s">
        <v>34</v>
      </c>
      <c r="U51" s="6">
        <v>1</v>
      </c>
      <c r="V51" s="6">
        <v>0</v>
      </c>
      <c r="W51" s="6">
        <v>0</v>
      </c>
      <c r="X51" s="4">
        <v>77632.359999999986</v>
      </c>
    </row>
    <row r="52" spans="1:24" x14ac:dyDescent="0.25">
      <c r="A52" s="30"/>
      <c r="B52" s="45"/>
      <c r="C52" s="45"/>
      <c r="D52" s="1" t="s">
        <v>69</v>
      </c>
      <c r="E52" s="3">
        <v>0</v>
      </c>
      <c r="F52" s="3">
        <v>0</v>
      </c>
      <c r="G52" s="3">
        <v>0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48" t="s">
        <v>34</v>
      </c>
      <c r="U52" s="6">
        <v>1</v>
      </c>
      <c r="V52" s="6">
        <v>0</v>
      </c>
      <c r="W52" s="6">
        <v>0</v>
      </c>
      <c r="X52" s="4">
        <v>76449.209999999992</v>
      </c>
    </row>
    <row r="53" spans="1:24" x14ac:dyDescent="0.25">
      <c r="A53" s="30"/>
      <c r="B53" s="45"/>
      <c r="C53" s="45"/>
      <c r="D53" s="1" t="s">
        <v>166</v>
      </c>
      <c r="E53" s="3">
        <v>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48" t="s">
        <v>34</v>
      </c>
      <c r="U53" s="6">
        <v>1</v>
      </c>
      <c r="V53" s="6">
        <v>0</v>
      </c>
      <c r="W53" s="6">
        <v>0</v>
      </c>
      <c r="X53" s="4">
        <v>74451.679999999993</v>
      </c>
    </row>
    <row r="54" spans="1:24" x14ac:dyDescent="0.25">
      <c r="A54" s="30"/>
      <c r="B54" s="45"/>
      <c r="C54" s="45"/>
      <c r="D54" s="1" t="s">
        <v>70</v>
      </c>
      <c r="E54" s="3">
        <v>0</v>
      </c>
      <c r="F54" s="3">
        <v>0</v>
      </c>
      <c r="G54" s="3">
        <v>0</v>
      </c>
      <c r="H54" s="3">
        <v>1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48" t="s">
        <v>34</v>
      </c>
      <c r="U54" s="6">
        <v>1</v>
      </c>
      <c r="V54" s="6">
        <v>0</v>
      </c>
      <c r="W54" s="6">
        <v>0</v>
      </c>
      <c r="X54" s="4">
        <v>75300.570000000007</v>
      </c>
    </row>
    <row r="55" spans="1:24" x14ac:dyDescent="0.25">
      <c r="A55" s="30"/>
      <c r="B55" s="45"/>
      <c r="C55" s="45"/>
      <c r="D55" s="1" t="s">
        <v>71</v>
      </c>
      <c r="E55" s="3">
        <v>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48" t="s">
        <v>34</v>
      </c>
      <c r="U55" s="6">
        <v>1</v>
      </c>
      <c r="V55" s="6">
        <v>0</v>
      </c>
      <c r="W55" s="6">
        <v>0</v>
      </c>
      <c r="X55" s="4">
        <v>74705.960000000006</v>
      </c>
    </row>
    <row r="56" spans="1:24" x14ac:dyDescent="0.25">
      <c r="A56" s="30"/>
      <c r="B56" s="45"/>
      <c r="C56" s="45"/>
      <c r="D56" s="1" t="s">
        <v>72</v>
      </c>
      <c r="E56" s="3">
        <v>0</v>
      </c>
      <c r="F56" s="3">
        <v>0</v>
      </c>
      <c r="G56" s="3">
        <v>0</v>
      </c>
      <c r="H56" s="3">
        <v>1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48" t="s">
        <v>34</v>
      </c>
      <c r="U56" s="6">
        <v>1</v>
      </c>
      <c r="V56" s="6">
        <v>0</v>
      </c>
      <c r="W56" s="6">
        <v>0</v>
      </c>
      <c r="X56" s="4">
        <v>65233.350000000006</v>
      </c>
    </row>
    <row r="57" spans="1:24" x14ac:dyDescent="0.25">
      <c r="A57" s="30"/>
      <c r="B57" s="45"/>
      <c r="C57" s="45"/>
      <c r="D57" s="1" t="s">
        <v>73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48" t="s">
        <v>34</v>
      </c>
      <c r="U57" s="6">
        <v>1</v>
      </c>
      <c r="V57" s="6">
        <v>0</v>
      </c>
      <c r="W57" s="6">
        <v>0</v>
      </c>
      <c r="X57" s="4">
        <v>73567.34</v>
      </c>
    </row>
    <row r="58" spans="1:24" x14ac:dyDescent="0.25">
      <c r="A58" s="30"/>
      <c r="B58" s="45"/>
      <c r="C58" s="45"/>
      <c r="D58" s="1" t="s">
        <v>74</v>
      </c>
      <c r="E58" s="3">
        <v>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48" t="s">
        <v>34</v>
      </c>
      <c r="U58" s="6">
        <v>1</v>
      </c>
      <c r="V58" s="6">
        <v>0</v>
      </c>
      <c r="W58" s="6">
        <v>0</v>
      </c>
      <c r="X58" s="4">
        <v>76101.62000000001</v>
      </c>
    </row>
    <row r="59" spans="1:24" x14ac:dyDescent="0.25">
      <c r="A59" s="30"/>
      <c r="B59" s="45"/>
      <c r="C59" s="45"/>
      <c r="D59" s="1" t="s">
        <v>75</v>
      </c>
      <c r="E59" s="3">
        <v>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48" t="s">
        <v>34</v>
      </c>
      <c r="U59" s="6">
        <v>1</v>
      </c>
      <c r="V59" s="6">
        <v>0</v>
      </c>
      <c r="W59" s="6">
        <v>0</v>
      </c>
      <c r="X59" s="4">
        <v>70482.37999999999</v>
      </c>
    </row>
    <row r="60" spans="1:24" x14ac:dyDescent="0.25">
      <c r="A60" s="30"/>
      <c r="B60" s="45"/>
      <c r="C60" s="45"/>
      <c r="D60" s="1" t="s">
        <v>76</v>
      </c>
      <c r="E60" s="3">
        <v>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48" t="s">
        <v>34</v>
      </c>
      <c r="U60" s="6">
        <v>1</v>
      </c>
      <c r="V60" s="6">
        <v>0</v>
      </c>
      <c r="W60" s="6">
        <v>0</v>
      </c>
      <c r="X60" s="4">
        <v>76053.760000000009</v>
      </c>
    </row>
    <row r="61" spans="1:24" x14ac:dyDescent="0.25">
      <c r="A61" s="30"/>
      <c r="B61" s="45"/>
      <c r="C61" s="45"/>
      <c r="D61" s="1" t="s">
        <v>77</v>
      </c>
      <c r="E61" s="3">
        <v>0</v>
      </c>
      <c r="F61" s="3">
        <v>0</v>
      </c>
      <c r="G61" s="3">
        <v>0</v>
      </c>
      <c r="H61" s="3">
        <v>1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48" t="s">
        <v>34</v>
      </c>
      <c r="U61" s="6">
        <v>1</v>
      </c>
      <c r="V61" s="6">
        <v>0</v>
      </c>
      <c r="W61" s="6">
        <v>0</v>
      </c>
      <c r="X61" s="4">
        <v>71331.26999999999</v>
      </c>
    </row>
    <row r="62" spans="1:24" x14ac:dyDescent="0.25">
      <c r="A62" s="30"/>
      <c r="B62" s="45"/>
      <c r="C62" s="45"/>
      <c r="D62" s="1" t="s">
        <v>78</v>
      </c>
      <c r="E62" s="3">
        <v>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48" t="s">
        <v>34</v>
      </c>
      <c r="U62" s="6">
        <v>1</v>
      </c>
      <c r="V62" s="6">
        <v>0</v>
      </c>
      <c r="W62" s="6">
        <v>0</v>
      </c>
      <c r="X62" s="4">
        <v>74068.800000000003</v>
      </c>
    </row>
    <row r="63" spans="1:24" x14ac:dyDescent="0.25">
      <c r="A63" s="30"/>
      <c r="B63" s="45"/>
      <c r="C63" s="45"/>
      <c r="D63" s="1" t="s">
        <v>79</v>
      </c>
      <c r="E63" s="3">
        <v>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48" t="s">
        <v>34</v>
      </c>
      <c r="U63" s="6">
        <v>1</v>
      </c>
      <c r="V63" s="6">
        <v>0</v>
      </c>
      <c r="W63" s="6">
        <v>0</v>
      </c>
      <c r="X63" s="4">
        <v>75167.659999999989</v>
      </c>
    </row>
    <row r="64" spans="1:24" x14ac:dyDescent="0.25">
      <c r="A64" s="30"/>
      <c r="B64" s="45"/>
      <c r="C64" s="45"/>
      <c r="D64" s="1" t="s">
        <v>80</v>
      </c>
      <c r="E64" s="3">
        <v>0</v>
      </c>
      <c r="F64" s="3">
        <v>0</v>
      </c>
      <c r="G64" s="3">
        <v>0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48" t="s">
        <v>34</v>
      </c>
      <c r="U64" s="6">
        <v>1</v>
      </c>
      <c r="V64" s="6">
        <v>0</v>
      </c>
      <c r="W64" s="6">
        <v>0</v>
      </c>
      <c r="X64" s="4">
        <v>69631.25</v>
      </c>
    </row>
    <row r="65" spans="1:24" x14ac:dyDescent="0.25">
      <c r="A65" s="30"/>
      <c r="B65" s="45"/>
      <c r="C65" s="45"/>
      <c r="D65" s="1" t="s">
        <v>81</v>
      </c>
      <c r="E65" s="3">
        <v>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48" t="s">
        <v>34</v>
      </c>
      <c r="U65" s="6">
        <v>1</v>
      </c>
      <c r="V65" s="6">
        <v>0</v>
      </c>
      <c r="W65" s="6">
        <v>0</v>
      </c>
      <c r="X65" s="4">
        <v>69834.2</v>
      </c>
    </row>
    <row r="66" spans="1:24" x14ac:dyDescent="0.25">
      <c r="A66" s="30"/>
      <c r="B66" s="45"/>
      <c r="C66" s="45"/>
      <c r="D66" s="1" t="s">
        <v>159</v>
      </c>
      <c r="E66" s="3">
        <v>1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48" t="s">
        <v>34</v>
      </c>
      <c r="U66" s="6">
        <v>1</v>
      </c>
      <c r="V66" s="6">
        <v>0</v>
      </c>
      <c r="W66" s="6">
        <v>0</v>
      </c>
      <c r="X66" s="4">
        <v>73271.459999999992</v>
      </c>
    </row>
    <row r="67" spans="1:24" x14ac:dyDescent="0.25">
      <c r="A67" s="30"/>
      <c r="B67" s="45"/>
      <c r="C67" s="45"/>
      <c r="D67" s="1" t="s">
        <v>82</v>
      </c>
      <c r="E67" s="3">
        <v>1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48" t="s">
        <v>34</v>
      </c>
      <c r="U67" s="6">
        <v>1</v>
      </c>
      <c r="V67" s="6">
        <v>0</v>
      </c>
      <c r="W67" s="6">
        <v>0</v>
      </c>
      <c r="X67" s="4">
        <v>75504.599999999991</v>
      </c>
    </row>
    <row r="68" spans="1:24" x14ac:dyDescent="0.25">
      <c r="A68" s="30"/>
      <c r="B68" s="45"/>
      <c r="C68" s="45"/>
      <c r="D68" s="1" t="s">
        <v>83</v>
      </c>
      <c r="E68" s="3">
        <v>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48" t="s">
        <v>34</v>
      </c>
      <c r="U68" s="6">
        <v>1</v>
      </c>
      <c r="V68" s="6">
        <v>0</v>
      </c>
      <c r="W68" s="6">
        <v>0</v>
      </c>
      <c r="X68" s="4">
        <v>72345.78</v>
      </c>
    </row>
    <row r="69" spans="1:24" x14ac:dyDescent="0.25">
      <c r="A69" s="30"/>
      <c r="B69" s="45"/>
      <c r="C69" s="45"/>
      <c r="D69" s="1" t="s">
        <v>205</v>
      </c>
      <c r="E69" s="3">
        <v>0</v>
      </c>
      <c r="F69" s="3">
        <v>0</v>
      </c>
      <c r="G69" s="3">
        <v>0</v>
      </c>
      <c r="H69" s="3">
        <v>1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48" t="s">
        <v>34</v>
      </c>
      <c r="U69" s="6">
        <v>1</v>
      </c>
      <c r="V69" s="6">
        <v>0</v>
      </c>
      <c r="W69" s="6">
        <v>0</v>
      </c>
      <c r="X69" s="4">
        <v>71769.790000000008</v>
      </c>
    </row>
    <row r="70" spans="1:24" x14ac:dyDescent="0.25">
      <c r="A70" s="30"/>
      <c r="B70" s="45"/>
      <c r="C70" s="45"/>
      <c r="D70" s="1" t="s">
        <v>84</v>
      </c>
      <c r="E70" s="3">
        <v>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48" t="s">
        <v>34</v>
      </c>
      <c r="U70" s="6">
        <v>1</v>
      </c>
      <c r="V70" s="6">
        <v>0</v>
      </c>
      <c r="W70" s="6">
        <v>0</v>
      </c>
      <c r="X70" s="4">
        <v>76190.84</v>
      </c>
    </row>
    <row r="71" spans="1:24" x14ac:dyDescent="0.25">
      <c r="A71" s="30"/>
      <c r="B71" s="45"/>
      <c r="C71" s="45"/>
      <c r="D71" s="1" t="s">
        <v>86</v>
      </c>
      <c r="E71" s="3">
        <v>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48" t="s">
        <v>34</v>
      </c>
      <c r="U71" s="6">
        <v>1</v>
      </c>
      <c r="V71" s="6">
        <v>0</v>
      </c>
      <c r="W71" s="6">
        <v>0</v>
      </c>
      <c r="X71" s="4">
        <v>76770.880000000005</v>
      </c>
    </row>
    <row r="72" spans="1:24" x14ac:dyDescent="0.25">
      <c r="A72" s="30"/>
      <c r="B72" s="45"/>
      <c r="C72" s="45"/>
      <c r="D72" s="1" t="s">
        <v>87</v>
      </c>
      <c r="E72" s="3">
        <v>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48" t="s">
        <v>34</v>
      </c>
      <c r="U72" s="6">
        <v>1</v>
      </c>
      <c r="V72" s="6">
        <v>0</v>
      </c>
      <c r="W72" s="6">
        <v>0</v>
      </c>
      <c r="X72" s="4">
        <v>75622.179999999993</v>
      </c>
    </row>
    <row r="73" spans="1:24" x14ac:dyDescent="0.25">
      <c r="A73" s="30"/>
      <c r="B73" s="45"/>
      <c r="C73" s="45"/>
      <c r="D73" s="1" t="s">
        <v>88</v>
      </c>
      <c r="E73" s="3">
        <v>1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48" t="s">
        <v>34</v>
      </c>
      <c r="U73" s="6">
        <v>1</v>
      </c>
      <c r="V73" s="6">
        <v>0</v>
      </c>
      <c r="W73" s="6">
        <v>0</v>
      </c>
      <c r="X73" s="4">
        <v>69908.059999999983</v>
      </c>
    </row>
    <row r="74" spans="1:24" x14ac:dyDescent="0.25">
      <c r="A74" s="30"/>
      <c r="B74" s="45"/>
      <c r="C74" s="45"/>
      <c r="D74" s="1" t="s">
        <v>89</v>
      </c>
      <c r="E74" s="3">
        <v>0</v>
      </c>
      <c r="F74" s="3">
        <v>0</v>
      </c>
      <c r="G74" s="3">
        <v>0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48" t="s">
        <v>34</v>
      </c>
      <c r="U74" s="6">
        <v>1</v>
      </c>
      <c r="V74" s="6">
        <v>0</v>
      </c>
      <c r="W74" s="6">
        <v>0</v>
      </c>
      <c r="X74" s="4">
        <v>47792.160000000003</v>
      </c>
    </row>
    <row r="75" spans="1:24" x14ac:dyDescent="0.25">
      <c r="A75" s="30"/>
      <c r="B75" s="45"/>
      <c r="C75" s="45"/>
      <c r="D75" s="1" t="s">
        <v>90</v>
      </c>
      <c r="E75" s="3">
        <v>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48" t="s">
        <v>34</v>
      </c>
      <c r="U75" s="6">
        <v>1</v>
      </c>
      <c r="V75" s="6">
        <v>0</v>
      </c>
      <c r="W75" s="6">
        <v>0</v>
      </c>
      <c r="X75" s="4">
        <v>78223.72</v>
      </c>
    </row>
    <row r="76" spans="1:24" ht="43.5" customHeight="1" x14ac:dyDescent="0.25">
      <c r="A76" s="30"/>
      <c r="B76" s="1"/>
      <c r="C76" s="1"/>
      <c r="D76" s="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U76" s="34"/>
      <c r="V76" s="34"/>
      <c r="W76" s="34"/>
      <c r="X76" s="4"/>
    </row>
    <row r="77" spans="1:24" x14ac:dyDescent="0.25">
      <c r="A77" s="30"/>
      <c r="B77" s="77" t="s">
        <v>260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</row>
    <row r="78" spans="1:24" ht="32.25" customHeight="1" x14ac:dyDescent="0.25">
      <c r="A78" s="30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</row>
    <row r="79" spans="1:24" x14ac:dyDescent="0.25">
      <c r="A79" s="30"/>
      <c r="B79" s="41"/>
      <c r="C79" s="41"/>
      <c r="D79" s="3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U79" s="34"/>
      <c r="V79" s="34"/>
      <c r="W79" s="34"/>
      <c r="X79" s="40"/>
    </row>
    <row r="84" spans="1:24" ht="15" customHeight="1" x14ac:dyDescent="0.25"/>
    <row r="85" spans="1:24" s="14" customFormat="1" ht="18.75" x14ac:dyDescent="0.3">
      <c r="B85" s="10" t="s">
        <v>0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2"/>
      <c r="T85" s="49" t="s">
        <v>1</v>
      </c>
      <c r="U85" s="49"/>
      <c r="V85" s="49"/>
      <c r="W85" s="11" t="s">
        <v>2</v>
      </c>
      <c r="X85" s="13"/>
    </row>
    <row r="86" spans="1:24" s="14" customFormat="1" ht="17.100000000000001" customHeight="1" x14ac:dyDescent="0.3">
      <c r="B86" s="15" t="s">
        <v>3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7"/>
      <c r="T86" s="50" t="s">
        <v>152</v>
      </c>
      <c r="U86" s="50"/>
      <c r="V86" s="50"/>
      <c r="W86" s="16" t="str">
        <f>+W8</f>
        <v>3er. Trimestre 2026</v>
      </c>
      <c r="X86" s="18"/>
    </row>
    <row r="87" spans="1:24" ht="28.5" customHeight="1" x14ac:dyDescent="0.25">
      <c r="B87" s="19"/>
      <c r="C87" s="20"/>
      <c r="D87" s="20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0"/>
      <c r="U87" s="21"/>
      <c r="V87" s="21"/>
      <c r="W87" s="53" t="s">
        <v>51</v>
      </c>
      <c r="X87" s="54"/>
    </row>
    <row r="88" spans="1:24" ht="6.95" customHeight="1" x14ac:dyDescent="0.35">
      <c r="E88" s="22"/>
      <c r="F88" s="22"/>
      <c r="G88" s="22"/>
      <c r="H88" s="22"/>
      <c r="I88" s="22"/>
      <c r="J88" s="22"/>
      <c r="K88" s="22"/>
      <c r="L88" s="23"/>
      <c r="M88" s="23"/>
    </row>
    <row r="89" spans="1:24" ht="30" customHeight="1" x14ac:dyDescent="0.25">
      <c r="B89" s="59" t="s">
        <v>4</v>
      </c>
      <c r="C89" s="59" t="s">
        <v>5</v>
      </c>
      <c r="D89" s="59" t="s">
        <v>6</v>
      </c>
      <c r="E89" s="59" t="s">
        <v>7</v>
      </c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60" t="s">
        <v>153</v>
      </c>
      <c r="U89" s="55" t="s">
        <v>8</v>
      </c>
      <c r="V89" s="51" t="s">
        <v>9</v>
      </c>
      <c r="W89" s="51" t="s">
        <v>10</v>
      </c>
      <c r="X89" s="58" t="s">
        <v>11</v>
      </c>
    </row>
    <row r="90" spans="1:24" ht="30" customHeight="1" x14ac:dyDescent="0.25">
      <c r="B90" s="59"/>
      <c r="C90" s="59"/>
      <c r="D90" s="59"/>
      <c r="E90" s="51" t="s">
        <v>12</v>
      </c>
      <c r="F90" s="51"/>
      <c r="G90" s="51"/>
      <c r="H90" s="51" t="s">
        <v>13</v>
      </c>
      <c r="I90" s="51"/>
      <c r="J90" s="51"/>
      <c r="K90" s="51" t="s">
        <v>14</v>
      </c>
      <c r="L90" s="51"/>
      <c r="M90" s="51"/>
      <c r="N90" s="51" t="s">
        <v>15</v>
      </c>
      <c r="O90" s="51"/>
      <c r="P90" s="51"/>
      <c r="Q90" s="51" t="s">
        <v>16</v>
      </c>
      <c r="R90" s="51"/>
      <c r="S90" s="51"/>
      <c r="T90" s="61"/>
      <c r="U90" s="56"/>
      <c r="V90" s="51"/>
      <c r="W90" s="51"/>
      <c r="X90" s="58"/>
    </row>
    <row r="91" spans="1:24" ht="30" customHeight="1" x14ac:dyDescent="0.25">
      <c r="B91" s="59"/>
      <c r="C91" s="59"/>
      <c r="D91" s="59"/>
      <c r="E91" s="46" t="s">
        <v>17</v>
      </c>
      <c r="F91" s="46" t="s">
        <v>18</v>
      </c>
      <c r="G91" s="46" t="s">
        <v>19</v>
      </c>
      <c r="H91" s="46" t="s">
        <v>17</v>
      </c>
      <c r="I91" s="46" t="s">
        <v>18</v>
      </c>
      <c r="J91" s="46" t="s">
        <v>19</v>
      </c>
      <c r="K91" s="46" t="s">
        <v>17</v>
      </c>
      <c r="L91" s="46" t="s">
        <v>18</v>
      </c>
      <c r="M91" s="46" t="s">
        <v>19</v>
      </c>
      <c r="N91" s="46" t="s">
        <v>17</v>
      </c>
      <c r="O91" s="46" t="s">
        <v>18</v>
      </c>
      <c r="P91" s="46" t="s">
        <v>19</v>
      </c>
      <c r="Q91" s="46" t="s">
        <v>17</v>
      </c>
      <c r="R91" s="46" t="s">
        <v>18</v>
      </c>
      <c r="S91" s="46" t="s">
        <v>19</v>
      </c>
      <c r="T91" s="62"/>
      <c r="U91" s="57"/>
      <c r="V91" s="51"/>
      <c r="W91" s="51"/>
      <c r="X91" s="58"/>
    </row>
    <row r="92" spans="1:24" ht="6" customHeight="1" x14ac:dyDescent="0.25"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</row>
    <row r="93" spans="1:24" x14ac:dyDescent="0.25">
      <c r="A93" s="30"/>
      <c r="B93" s="42"/>
      <c r="C93" s="42"/>
      <c r="D93" s="5" t="s">
        <v>178</v>
      </c>
      <c r="E93" s="6">
        <v>1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48" t="s">
        <v>34</v>
      </c>
      <c r="U93" s="6">
        <v>1</v>
      </c>
      <c r="V93" s="6">
        <v>0</v>
      </c>
      <c r="W93" s="6">
        <v>0</v>
      </c>
      <c r="X93" s="31">
        <v>69812.339999999982</v>
      </c>
    </row>
    <row r="94" spans="1:24" x14ac:dyDescent="0.25">
      <c r="B94" s="42"/>
      <c r="C94" s="42"/>
      <c r="D94" s="5" t="s">
        <v>91</v>
      </c>
      <c r="E94" s="6">
        <v>1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48" t="s">
        <v>34</v>
      </c>
      <c r="U94" s="6">
        <v>1</v>
      </c>
      <c r="V94" s="6">
        <v>0</v>
      </c>
      <c r="W94" s="6">
        <v>0</v>
      </c>
      <c r="X94" s="31">
        <v>73494.48</v>
      </c>
    </row>
    <row r="95" spans="1:24" x14ac:dyDescent="0.25">
      <c r="A95" s="30"/>
      <c r="B95" s="42"/>
      <c r="C95" s="42"/>
      <c r="D95" s="7" t="s">
        <v>92</v>
      </c>
      <c r="E95" s="6">
        <v>1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48" t="s">
        <v>34</v>
      </c>
      <c r="U95" s="6">
        <v>1</v>
      </c>
      <c r="V95" s="6">
        <v>0</v>
      </c>
      <c r="W95" s="6">
        <v>0</v>
      </c>
      <c r="X95" s="31">
        <v>76483.72</v>
      </c>
    </row>
    <row r="96" spans="1:24" x14ac:dyDescent="0.25">
      <c r="B96" s="42"/>
      <c r="C96" s="42"/>
      <c r="D96" s="5" t="s">
        <v>93</v>
      </c>
      <c r="E96" s="6">
        <v>1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48" t="s">
        <v>34</v>
      </c>
      <c r="U96" s="6">
        <v>1</v>
      </c>
      <c r="V96" s="6">
        <v>0</v>
      </c>
      <c r="W96" s="6">
        <v>0</v>
      </c>
      <c r="X96" s="31">
        <v>69812.339999999982</v>
      </c>
    </row>
    <row r="97" spans="1:24" x14ac:dyDescent="0.25">
      <c r="A97" s="30"/>
      <c r="B97" s="42"/>
      <c r="C97" s="42"/>
      <c r="D97" s="5" t="s">
        <v>94</v>
      </c>
      <c r="E97" s="6">
        <v>1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48" t="s">
        <v>34</v>
      </c>
      <c r="U97" s="6">
        <v>1</v>
      </c>
      <c r="V97" s="6">
        <v>0</v>
      </c>
      <c r="W97" s="6">
        <v>0</v>
      </c>
      <c r="X97" s="31">
        <v>73494.48</v>
      </c>
    </row>
    <row r="98" spans="1:24" x14ac:dyDescent="0.25">
      <c r="B98" s="42"/>
      <c r="C98" s="42"/>
      <c r="D98" s="5" t="s">
        <v>95</v>
      </c>
      <c r="E98" s="6">
        <v>0</v>
      </c>
      <c r="F98" s="6">
        <v>0</v>
      </c>
      <c r="G98" s="6">
        <v>0</v>
      </c>
      <c r="H98" s="6">
        <v>1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48" t="s">
        <v>34</v>
      </c>
      <c r="U98" s="6">
        <v>1</v>
      </c>
      <c r="V98" s="6">
        <v>0</v>
      </c>
      <c r="W98" s="6">
        <v>0</v>
      </c>
      <c r="X98" s="31">
        <v>77860.34</v>
      </c>
    </row>
    <row r="99" spans="1:24" x14ac:dyDescent="0.25">
      <c r="A99" s="30"/>
      <c r="B99" s="42"/>
      <c r="C99" s="42"/>
      <c r="D99" s="5" t="s">
        <v>96</v>
      </c>
      <c r="E99" s="6">
        <v>0</v>
      </c>
      <c r="F99" s="6">
        <v>0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48" t="s">
        <v>34</v>
      </c>
      <c r="U99" s="6">
        <v>1</v>
      </c>
      <c r="V99" s="6">
        <v>0</v>
      </c>
      <c r="W99" s="6">
        <v>0</v>
      </c>
      <c r="X99" s="31">
        <v>69656.11</v>
      </c>
    </row>
    <row r="100" spans="1:24" x14ac:dyDescent="0.25">
      <c r="A100" s="30"/>
      <c r="B100" s="42"/>
      <c r="C100" s="42"/>
      <c r="D100" s="5" t="s">
        <v>97</v>
      </c>
      <c r="E100" s="6">
        <v>1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48" t="s">
        <v>34</v>
      </c>
      <c r="U100" s="6">
        <v>1</v>
      </c>
      <c r="V100" s="6">
        <v>0</v>
      </c>
      <c r="W100" s="6">
        <v>0</v>
      </c>
      <c r="X100" s="31">
        <v>94368.76</v>
      </c>
    </row>
    <row r="101" spans="1:24" x14ac:dyDescent="0.25">
      <c r="A101" s="30"/>
      <c r="B101" s="42"/>
      <c r="C101" s="42"/>
      <c r="D101" s="5" t="s">
        <v>98</v>
      </c>
      <c r="E101" s="6">
        <v>1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48" t="s">
        <v>34</v>
      </c>
      <c r="U101" s="6">
        <v>1</v>
      </c>
      <c r="V101" s="6">
        <v>0</v>
      </c>
      <c r="W101" s="6">
        <v>0</v>
      </c>
      <c r="X101" s="31">
        <v>75192.28</v>
      </c>
    </row>
    <row r="102" spans="1:24" x14ac:dyDescent="0.25">
      <c r="A102" s="30"/>
      <c r="B102" s="42"/>
      <c r="C102" s="42"/>
      <c r="D102" s="5" t="s">
        <v>99</v>
      </c>
      <c r="E102" s="6">
        <v>1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48" t="s">
        <v>34</v>
      </c>
      <c r="U102" s="6">
        <v>1</v>
      </c>
      <c r="V102" s="6">
        <v>0</v>
      </c>
      <c r="W102" s="6">
        <v>0</v>
      </c>
      <c r="X102" s="31">
        <v>77042.28</v>
      </c>
    </row>
    <row r="103" spans="1:24" x14ac:dyDescent="0.25">
      <c r="A103" s="30"/>
      <c r="B103" s="42"/>
      <c r="C103" s="42"/>
      <c r="D103" s="5" t="s">
        <v>100</v>
      </c>
      <c r="E103" s="6">
        <v>1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48" t="s">
        <v>34</v>
      </c>
      <c r="U103" s="6">
        <v>1</v>
      </c>
      <c r="V103" s="6">
        <v>0</v>
      </c>
      <c r="W103" s="6">
        <v>0</v>
      </c>
      <c r="X103" s="31">
        <v>75096.56</v>
      </c>
    </row>
    <row r="104" spans="1:24" x14ac:dyDescent="0.25">
      <c r="A104" s="30"/>
      <c r="B104" s="42"/>
      <c r="C104" s="42"/>
      <c r="D104" s="5" t="s">
        <v>101</v>
      </c>
      <c r="E104" s="6">
        <v>1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48" t="s">
        <v>34</v>
      </c>
      <c r="U104" s="6">
        <v>1</v>
      </c>
      <c r="V104" s="6">
        <v>0</v>
      </c>
      <c r="W104" s="6">
        <v>0</v>
      </c>
      <c r="X104" s="31">
        <v>75096.56</v>
      </c>
    </row>
    <row r="105" spans="1:24" x14ac:dyDescent="0.25">
      <c r="B105" s="42"/>
      <c r="C105" s="42"/>
      <c r="D105" s="5" t="s">
        <v>102</v>
      </c>
      <c r="E105" s="6">
        <v>1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48" t="s">
        <v>34</v>
      </c>
      <c r="U105" s="6">
        <v>1</v>
      </c>
      <c r="V105" s="6">
        <v>0</v>
      </c>
      <c r="W105" s="6">
        <v>0</v>
      </c>
      <c r="X105" s="31">
        <v>77703.5</v>
      </c>
    </row>
    <row r="106" spans="1:24" x14ac:dyDescent="0.25">
      <c r="A106" s="30"/>
      <c r="B106" s="42"/>
      <c r="C106" s="42"/>
      <c r="D106" s="5" t="s">
        <v>103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1</v>
      </c>
      <c r="R106" s="6">
        <v>0</v>
      </c>
      <c r="S106" s="6">
        <v>0</v>
      </c>
      <c r="T106" s="48" t="s">
        <v>34</v>
      </c>
      <c r="U106" s="6">
        <v>1</v>
      </c>
      <c r="V106" s="6">
        <v>0</v>
      </c>
      <c r="W106" s="6">
        <v>0</v>
      </c>
      <c r="X106" s="31">
        <v>65716.14</v>
      </c>
    </row>
    <row r="107" spans="1:24" x14ac:dyDescent="0.25">
      <c r="B107" s="42"/>
      <c r="C107" s="42"/>
      <c r="D107" s="5" t="s">
        <v>104</v>
      </c>
      <c r="E107" s="6">
        <v>1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48" t="s">
        <v>34</v>
      </c>
      <c r="U107" s="6">
        <v>1</v>
      </c>
      <c r="V107" s="6">
        <v>0</v>
      </c>
      <c r="W107" s="6">
        <v>0</v>
      </c>
      <c r="X107" s="31">
        <v>76196.56</v>
      </c>
    </row>
    <row r="108" spans="1:24" x14ac:dyDescent="0.25">
      <c r="B108" s="42"/>
      <c r="C108" s="42"/>
      <c r="D108" s="5" t="s">
        <v>105</v>
      </c>
      <c r="E108" s="6">
        <v>1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48" t="s">
        <v>34</v>
      </c>
      <c r="U108" s="6">
        <v>1</v>
      </c>
      <c r="V108" s="6">
        <v>0</v>
      </c>
      <c r="W108" s="6">
        <v>0</v>
      </c>
      <c r="X108" s="31">
        <v>77736.56</v>
      </c>
    </row>
    <row r="109" spans="1:24" x14ac:dyDescent="0.25">
      <c r="A109" s="30"/>
      <c r="B109" s="42"/>
      <c r="C109" s="42"/>
      <c r="D109" s="5" t="s">
        <v>106</v>
      </c>
      <c r="E109" s="6">
        <v>1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48" t="s">
        <v>34</v>
      </c>
      <c r="U109" s="6">
        <v>1</v>
      </c>
      <c r="V109" s="6">
        <v>0</v>
      </c>
      <c r="W109" s="6">
        <v>0</v>
      </c>
      <c r="X109" s="31">
        <v>73757.319999999992</v>
      </c>
    </row>
    <row r="110" spans="1:24" x14ac:dyDescent="0.25">
      <c r="B110" s="42"/>
      <c r="C110" s="42"/>
      <c r="D110" s="5" t="s">
        <v>107</v>
      </c>
      <c r="E110" s="6">
        <v>0</v>
      </c>
      <c r="F110" s="6">
        <v>0</v>
      </c>
      <c r="G110" s="6">
        <v>0</v>
      </c>
      <c r="H110" s="6">
        <v>1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48" t="s">
        <v>34</v>
      </c>
      <c r="U110" s="6">
        <v>1</v>
      </c>
      <c r="V110" s="6">
        <v>0</v>
      </c>
      <c r="W110" s="6">
        <v>0</v>
      </c>
      <c r="X110" s="31">
        <v>64109.009999999995</v>
      </c>
    </row>
    <row r="111" spans="1:24" x14ac:dyDescent="0.25">
      <c r="A111" s="30"/>
      <c r="B111" s="42"/>
      <c r="C111" s="42"/>
      <c r="D111" s="5" t="s">
        <v>108</v>
      </c>
      <c r="E111" s="6">
        <v>0</v>
      </c>
      <c r="F111" s="6">
        <v>0</v>
      </c>
      <c r="G111" s="6">
        <v>0</v>
      </c>
      <c r="H111" s="6">
        <v>1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48" t="s">
        <v>34</v>
      </c>
      <c r="U111" s="6">
        <v>1</v>
      </c>
      <c r="V111" s="6">
        <v>0</v>
      </c>
      <c r="W111" s="6">
        <v>0</v>
      </c>
      <c r="X111" s="31">
        <v>57770.340000000004</v>
      </c>
    </row>
    <row r="112" spans="1:24" x14ac:dyDescent="0.25">
      <c r="B112" s="42"/>
      <c r="C112" s="42"/>
      <c r="D112" s="5" t="s">
        <v>109</v>
      </c>
      <c r="E112" s="6">
        <v>0</v>
      </c>
      <c r="F112" s="6">
        <v>0</v>
      </c>
      <c r="G112" s="6">
        <v>0</v>
      </c>
      <c r="H112" s="6">
        <v>1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48" t="s">
        <v>34</v>
      </c>
      <c r="U112" s="6">
        <v>1</v>
      </c>
      <c r="V112" s="6">
        <v>0</v>
      </c>
      <c r="W112" s="6">
        <v>0</v>
      </c>
      <c r="X112" s="31">
        <v>66357.69</v>
      </c>
    </row>
    <row r="113" spans="1:24" x14ac:dyDescent="0.25">
      <c r="A113" s="30"/>
      <c r="B113" s="42"/>
      <c r="C113" s="42"/>
      <c r="D113" s="5" t="s">
        <v>110</v>
      </c>
      <c r="E113" s="6">
        <v>0</v>
      </c>
      <c r="F113" s="6">
        <v>0</v>
      </c>
      <c r="G113" s="6">
        <v>0</v>
      </c>
      <c r="H113" s="6">
        <v>1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48" t="s">
        <v>34</v>
      </c>
      <c r="U113" s="6">
        <v>1</v>
      </c>
      <c r="V113" s="6">
        <v>0</v>
      </c>
      <c r="W113" s="6">
        <v>0</v>
      </c>
      <c r="X113" s="31">
        <v>63675.19000000001</v>
      </c>
    </row>
    <row r="114" spans="1:24" x14ac:dyDescent="0.25">
      <c r="B114" s="42"/>
      <c r="C114" s="42"/>
      <c r="D114" s="5" t="s">
        <v>111</v>
      </c>
      <c r="E114" s="6">
        <v>0</v>
      </c>
      <c r="F114" s="6">
        <v>0</v>
      </c>
      <c r="G114" s="6">
        <v>0</v>
      </c>
      <c r="H114" s="6">
        <v>1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48" t="s">
        <v>34</v>
      </c>
      <c r="U114" s="6">
        <v>1</v>
      </c>
      <c r="V114" s="6">
        <v>0</v>
      </c>
      <c r="W114" s="6">
        <v>0</v>
      </c>
      <c r="X114" s="31">
        <v>94439.09</v>
      </c>
    </row>
    <row r="115" spans="1:24" x14ac:dyDescent="0.25">
      <c r="A115" s="30"/>
      <c r="B115" s="42"/>
      <c r="C115" s="42"/>
      <c r="D115" s="5" t="s">
        <v>112</v>
      </c>
      <c r="E115" s="6">
        <v>1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48" t="s">
        <v>34</v>
      </c>
      <c r="U115" s="6">
        <v>1</v>
      </c>
      <c r="V115" s="6">
        <v>0</v>
      </c>
      <c r="W115" s="6">
        <v>0</v>
      </c>
      <c r="X115" s="31">
        <v>75909.399999999994</v>
      </c>
    </row>
    <row r="116" spans="1:24" x14ac:dyDescent="0.25">
      <c r="B116" s="42"/>
      <c r="C116" s="42"/>
      <c r="D116" s="5" t="s">
        <v>113</v>
      </c>
      <c r="E116" s="6">
        <v>1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48" t="s">
        <v>34</v>
      </c>
      <c r="U116" s="6">
        <v>1</v>
      </c>
      <c r="V116" s="6">
        <v>0</v>
      </c>
      <c r="W116" s="6">
        <v>0</v>
      </c>
      <c r="X116" s="31">
        <v>76859.399999999994</v>
      </c>
    </row>
    <row r="117" spans="1:24" x14ac:dyDescent="0.25">
      <c r="A117" s="30"/>
      <c r="B117" s="42"/>
      <c r="C117" s="42"/>
      <c r="D117" s="5" t="s">
        <v>114</v>
      </c>
      <c r="E117" s="6">
        <v>1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48" t="s">
        <v>34</v>
      </c>
      <c r="U117" s="6">
        <v>1</v>
      </c>
      <c r="V117" s="6">
        <v>0</v>
      </c>
      <c r="W117" s="6">
        <v>0</v>
      </c>
      <c r="X117" s="31">
        <v>75909.399999999994</v>
      </c>
    </row>
    <row r="118" spans="1:24" x14ac:dyDescent="0.25">
      <c r="B118" s="42"/>
      <c r="C118" s="42"/>
      <c r="D118" s="5" t="s">
        <v>115</v>
      </c>
      <c r="E118" s="6">
        <v>1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48" t="s">
        <v>34</v>
      </c>
      <c r="U118" s="6">
        <v>1</v>
      </c>
      <c r="V118" s="6">
        <v>0</v>
      </c>
      <c r="W118" s="6">
        <v>0</v>
      </c>
      <c r="X118" s="32">
        <v>74522.179999999993</v>
      </c>
    </row>
    <row r="119" spans="1:24" x14ac:dyDescent="0.25">
      <c r="A119" s="30"/>
      <c r="B119" s="42"/>
      <c r="C119" s="42"/>
      <c r="D119" s="5" t="s">
        <v>116</v>
      </c>
      <c r="E119" s="6">
        <v>1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48" t="s">
        <v>34</v>
      </c>
      <c r="U119" s="6">
        <v>1</v>
      </c>
      <c r="V119" s="6">
        <v>0</v>
      </c>
      <c r="W119" s="6">
        <v>0</v>
      </c>
      <c r="X119" s="32">
        <v>65240.359999999986</v>
      </c>
    </row>
    <row r="120" spans="1:24" x14ac:dyDescent="0.25">
      <c r="B120" s="42"/>
      <c r="C120" s="42"/>
      <c r="D120" s="5" t="s">
        <v>117</v>
      </c>
      <c r="E120" s="6">
        <v>1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48" t="s">
        <v>34</v>
      </c>
      <c r="U120" s="6">
        <v>1</v>
      </c>
      <c r="V120" s="6">
        <v>0</v>
      </c>
      <c r="W120" s="6">
        <v>0</v>
      </c>
      <c r="X120" s="32">
        <v>74585.01999999999</v>
      </c>
    </row>
    <row r="121" spans="1:24" x14ac:dyDescent="0.25">
      <c r="A121" s="30"/>
      <c r="B121" s="42"/>
      <c r="C121" s="42"/>
      <c r="D121" s="5" t="s">
        <v>151</v>
      </c>
      <c r="E121" s="6">
        <v>1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48" t="s">
        <v>34</v>
      </c>
      <c r="U121" s="6">
        <v>1</v>
      </c>
      <c r="V121" s="6">
        <v>0</v>
      </c>
      <c r="W121" s="6">
        <v>0</v>
      </c>
      <c r="X121" s="32">
        <v>71979.099999999991</v>
      </c>
    </row>
    <row r="122" spans="1:24" x14ac:dyDescent="0.25">
      <c r="B122" s="42"/>
      <c r="C122" s="42"/>
      <c r="D122" s="5" t="s">
        <v>118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48" t="s">
        <v>34</v>
      </c>
      <c r="U122" s="6">
        <v>1</v>
      </c>
      <c r="V122" s="6">
        <v>0</v>
      </c>
      <c r="W122" s="6">
        <v>0</v>
      </c>
      <c r="X122" s="32">
        <v>65074.079999999994</v>
      </c>
    </row>
    <row r="123" spans="1:24" x14ac:dyDescent="0.25">
      <c r="A123" s="30"/>
      <c r="B123" s="42"/>
      <c r="C123" s="42"/>
      <c r="D123" s="5" t="s">
        <v>119</v>
      </c>
      <c r="E123" s="6">
        <v>0</v>
      </c>
      <c r="F123" s="6">
        <v>0</v>
      </c>
      <c r="G123" s="6">
        <v>0</v>
      </c>
      <c r="H123" s="6">
        <v>1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48" t="s">
        <v>34</v>
      </c>
      <c r="U123" s="6">
        <v>1</v>
      </c>
      <c r="V123" s="6">
        <v>0</v>
      </c>
      <c r="W123" s="6">
        <v>0</v>
      </c>
      <c r="X123" s="32">
        <v>76449.209999999992</v>
      </c>
    </row>
    <row r="124" spans="1:24" x14ac:dyDescent="0.25">
      <c r="B124" s="42"/>
      <c r="C124" s="42"/>
      <c r="D124" s="5" t="s">
        <v>120</v>
      </c>
      <c r="E124" s="6">
        <v>0</v>
      </c>
      <c r="F124" s="6">
        <v>0</v>
      </c>
      <c r="G124" s="6">
        <v>0</v>
      </c>
      <c r="H124" s="6">
        <v>1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5" t="s">
        <v>34</v>
      </c>
      <c r="U124" s="6">
        <v>1</v>
      </c>
      <c r="V124" s="6">
        <v>0</v>
      </c>
      <c r="W124" s="6">
        <v>0</v>
      </c>
      <c r="X124" s="33">
        <v>70136.010000000009</v>
      </c>
    </row>
    <row r="125" spans="1:24" x14ac:dyDescent="0.25">
      <c r="A125" s="30"/>
      <c r="B125" s="42"/>
      <c r="C125" s="42"/>
      <c r="D125" s="5" t="s">
        <v>121</v>
      </c>
      <c r="E125" s="6">
        <v>0</v>
      </c>
      <c r="F125" s="6">
        <v>0</v>
      </c>
      <c r="G125" s="6">
        <v>0</v>
      </c>
      <c r="H125" s="6">
        <v>1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48" t="s">
        <v>34</v>
      </c>
      <c r="U125" s="6">
        <v>1</v>
      </c>
      <c r="V125" s="6">
        <v>0</v>
      </c>
      <c r="W125" s="6">
        <v>0</v>
      </c>
      <c r="X125" s="32">
        <v>74366.069999999992</v>
      </c>
    </row>
    <row r="126" spans="1:24" x14ac:dyDescent="0.25">
      <c r="B126" s="42"/>
      <c r="C126" s="42"/>
      <c r="D126" s="5" t="s">
        <v>122</v>
      </c>
      <c r="E126" s="6">
        <v>0</v>
      </c>
      <c r="F126" s="6">
        <v>0</v>
      </c>
      <c r="G126" s="6">
        <v>0</v>
      </c>
      <c r="H126" s="6">
        <v>1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48" t="s">
        <v>34</v>
      </c>
      <c r="U126" s="6">
        <v>1</v>
      </c>
      <c r="V126" s="6">
        <v>0</v>
      </c>
      <c r="W126" s="6">
        <v>0</v>
      </c>
      <c r="X126" s="32">
        <v>76449.209999999992</v>
      </c>
    </row>
    <row r="127" spans="1:24" x14ac:dyDescent="0.25">
      <c r="A127" s="30"/>
      <c r="B127" s="42"/>
      <c r="C127" s="42"/>
      <c r="D127" s="5" t="s">
        <v>123</v>
      </c>
      <c r="E127" s="6">
        <v>0</v>
      </c>
      <c r="F127" s="6">
        <v>0</v>
      </c>
      <c r="G127" s="6">
        <v>0</v>
      </c>
      <c r="H127" s="6">
        <v>1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48" t="s">
        <v>34</v>
      </c>
      <c r="U127" s="6">
        <v>1</v>
      </c>
      <c r="V127" s="6">
        <v>0</v>
      </c>
      <c r="W127" s="6">
        <v>0</v>
      </c>
      <c r="X127" s="32">
        <v>56184.299999999996</v>
      </c>
    </row>
    <row r="128" spans="1:24" x14ac:dyDescent="0.25">
      <c r="B128" s="42"/>
      <c r="C128" s="42"/>
      <c r="D128" s="5" t="s">
        <v>124</v>
      </c>
      <c r="E128" s="6">
        <v>0</v>
      </c>
      <c r="F128" s="6">
        <v>0</v>
      </c>
      <c r="G128" s="6">
        <v>0</v>
      </c>
      <c r="H128" s="6">
        <v>1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48" t="s">
        <v>34</v>
      </c>
      <c r="U128" s="6">
        <v>1</v>
      </c>
      <c r="V128" s="6">
        <v>0</v>
      </c>
      <c r="W128" s="6">
        <v>0</v>
      </c>
      <c r="X128" s="31">
        <v>69697.990000000005</v>
      </c>
    </row>
    <row r="129" spans="1:24" x14ac:dyDescent="0.25">
      <c r="A129" s="30"/>
      <c r="B129" s="42"/>
      <c r="C129" s="42"/>
      <c r="D129" s="5" t="s">
        <v>125</v>
      </c>
      <c r="E129" s="6">
        <v>0</v>
      </c>
      <c r="F129" s="6">
        <v>0</v>
      </c>
      <c r="G129" s="6">
        <v>0</v>
      </c>
      <c r="H129" s="6">
        <v>1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48" t="s">
        <v>34</v>
      </c>
      <c r="U129" s="6">
        <v>1</v>
      </c>
      <c r="V129" s="6">
        <v>0</v>
      </c>
      <c r="W129" s="6">
        <v>0</v>
      </c>
      <c r="X129" s="31">
        <v>64600.340000000004</v>
      </c>
    </row>
    <row r="130" spans="1:24" x14ac:dyDescent="0.25">
      <c r="B130" s="42"/>
      <c r="C130" s="42"/>
      <c r="D130" s="5" t="s">
        <v>126</v>
      </c>
      <c r="E130" s="6">
        <v>1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48" t="s">
        <v>34</v>
      </c>
      <c r="U130" s="6">
        <v>1</v>
      </c>
      <c r="V130" s="6">
        <v>0</v>
      </c>
      <c r="W130" s="6">
        <v>0</v>
      </c>
      <c r="X130" s="31">
        <v>66605.659999999989</v>
      </c>
    </row>
    <row r="131" spans="1:24" x14ac:dyDescent="0.25">
      <c r="A131" s="30"/>
      <c r="B131" s="42"/>
      <c r="C131" s="42"/>
      <c r="D131" s="5" t="s">
        <v>127</v>
      </c>
      <c r="E131" s="6">
        <v>0</v>
      </c>
      <c r="F131" s="6">
        <v>0</v>
      </c>
      <c r="G131" s="6">
        <v>0</v>
      </c>
      <c r="H131" s="6">
        <v>1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48" t="s">
        <v>34</v>
      </c>
      <c r="U131" s="6">
        <v>1</v>
      </c>
      <c r="V131" s="6">
        <v>0</v>
      </c>
      <c r="W131" s="6">
        <v>0</v>
      </c>
      <c r="X131" s="31">
        <v>51975.94</v>
      </c>
    </row>
    <row r="132" spans="1:24" x14ac:dyDescent="0.25">
      <c r="B132" s="42"/>
      <c r="C132" s="42"/>
      <c r="D132" s="5" t="s">
        <v>128</v>
      </c>
      <c r="E132" s="6">
        <v>0</v>
      </c>
      <c r="F132" s="6">
        <v>0</v>
      </c>
      <c r="G132" s="6">
        <v>0</v>
      </c>
      <c r="H132" s="6">
        <v>1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48" t="s">
        <v>34</v>
      </c>
      <c r="U132" s="6">
        <v>1</v>
      </c>
      <c r="V132" s="6">
        <v>0</v>
      </c>
      <c r="W132" s="6">
        <v>0</v>
      </c>
      <c r="X132" s="31">
        <v>66305.490000000005</v>
      </c>
    </row>
    <row r="133" spans="1:24" x14ac:dyDescent="0.25">
      <c r="A133" s="30"/>
      <c r="B133" s="42"/>
      <c r="C133" s="42"/>
      <c r="D133" s="5" t="s">
        <v>224</v>
      </c>
      <c r="E133" s="6">
        <v>0</v>
      </c>
      <c r="F133" s="6">
        <v>0</v>
      </c>
      <c r="G133" s="6">
        <v>0</v>
      </c>
      <c r="H133" s="6">
        <v>1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48" t="s">
        <v>34</v>
      </c>
      <c r="U133" s="6">
        <v>1</v>
      </c>
      <c r="V133" s="6">
        <v>0</v>
      </c>
      <c r="W133" s="6">
        <v>0</v>
      </c>
      <c r="X133" s="31">
        <v>64034.75</v>
      </c>
    </row>
    <row r="134" spans="1:24" x14ac:dyDescent="0.25">
      <c r="B134" s="42"/>
      <c r="C134" s="42"/>
      <c r="D134" s="5" t="s">
        <v>167</v>
      </c>
      <c r="E134" s="6">
        <v>0</v>
      </c>
      <c r="F134" s="6">
        <v>0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48" t="s">
        <v>34</v>
      </c>
      <c r="U134" s="6">
        <v>1</v>
      </c>
      <c r="V134" s="6">
        <v>0</v>
      </c>
      <c r="W134" s="6">
        <v>0</v>
      </c>
      <c r="X134" s="31">
        <v>55464.020000000004</v>
      </c>
    </row>
    <row r="135" spans="1:24" x14ac:dyDescent="0.25">
      <c r="A135" s="30"/>
      <c r="B135" s="42"/>
      <c r="C135" s="42"/>
      <c r="D135" s="5" t="s">
        <v>130</v>
      </c>
      <c r="E135" s="6">
        <v>0</v>
      </c>
      <c r="F135" s="6">
        <v>0</v>
      </c>
      <c r="G135" s="6">
        <v>0</v>
      </c>
      <c r="H135" s="6">
        <v>1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48" t="s">
        <v>34</v>
      </c>
      <c r="U135" s="6">
        <v>1</v>
      </c>
      <c r="V135" s="6">
        <v>0</v>
      </c>
      <c r="W135" s="6">
        <v>0</v>
      </c>
      <c r="X135" s="31">
        <v>66511.290000000008</v>
      </c>
    </row>
    <row r="136" spans="1:24" x14ac:dyDescent="0.25">
      <c r="B136" s="42"/>
      <c r="C136" s="42"/>
      <c r="D136" s="5" t="s">
        <v>131</v>
      </c>
      <c r="E136" s="6">
        <v>0</v>
      </c>
      <c r="F136" s="6">
        <v>0</v>
      </c>
      <c r="G136" s="6">
        <v>0</v>
      </c>
      <c r="H136" s="6">
        <v>1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48" t="s">
        <v>34</v>
      </c>
      <c r="U136" s="6">
        <v>1</v>
      </c>
      <c r="V136" s="6">
        <v>0</v>
      </c>
      <c r="W136" s="6">
        <v>0</v>
      </c>
      <c r="X136" s="31">
        <v>59341.13</v>
      </c>
    </row>
    <row r="137" spans="1:24" x14ac:dyDescent="0.25">
      <c r="A137" s="30"/>
      <c r="B137" s="42"/>
      <c r="C137" s="42"/>
      <c r="D137" s="5" t="s">
        <v>276</v>
      </c>
      <c r="E137" s="6">
        <v>0</v>
      </c>
      <c r="F137" s="6">
        <v>0</v>
      </c>
      <c r="G137" s="6">
        <v>0</v>
      </c>
      <c r="H137" s="6">
        <v>1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48" t="s">
        <v>34</v>
      </c>
      <c r="U137" s="6">
        <v>1</v>
      </c>
      <c r="V137" s="6">
        <v>0</v>
      </c>
      <c r="W137" s="6">
        <v>0</v>
      </c>
      <c r="X137" s="32">
        <v>64031.98</v>
      </c>
    </row>
    <row r="138" spans="1:24" x14ac:dyDescent="0.25">
      <c r="B138" s="42"/>
      <c r="C138" s="42"/>
      <c r="D138" s="5" t="s">
        <v>172</v>
      </c>
      <c r="E138" s="6">
        <v>0</v>
      </c>
      <c r="F138" s="6">
        <v>0</v>
      </c>
      <c r="G138" s="6">
        <v>0</v>
      </c>
      <c r="H138" s="6">
        <v>1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48" t="s">
        <v>34</v>
      </c>
      <c r="U138" s="6">
        <v>1</v>
      </c>
      <c r="V138" s="6">
        <v>0</v>
      </c>
      <c r="W138" s="6">
        <v>0</v>
      </c>
      <c r="X138" s="31">
        <v>70413.48</v>
      </c>
    </row>
    <row r="139" spans="1:24" x14ac:dyDescent="0.25">
      <c r="A139" s="30"/>
      <c r="B139" s="42"/>
      <c r="C139" s="42"/>
      <c r="D139" s="5" t="s">
        <v>158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1</v>
      </c>
      <c r="R139" s="6">
        <v>0</v>
      </c>
      <c r="S139" s="6">
        <v>0</v>
      </c>
      <c r="T139" s="48" t="s">
        <v>34</v>
      </c>
      <c r="U139" s="6">
        <v>1</v>
      </c>
      <c r="V139" s="6">
        <v>0</v>
      </c>
      <c r="W139" s="6">
        <v>0</v>
      </c>
      <c r="X139" s="31">
        <v>65416.140000000007</v>
      </c>
    </row>
    <row r="140" spans="1:24" x14ac:dyDescent="0.25">
      <c r="B140" s="42"/>
      <c r="C140" s="42"/>
      <c r="D140" s="5" t="s">
        <v>133</v>
      </c>
      <c r="E140" s="6">
        <v>0</v>
      </c>
      <c r="F140" s="6">
        <v>0</v>
      </c>
      <c r="G140" s="6">
        <v>0</v>
      </c>
      <c r="H140" s="6">
        <v>1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48" t="s">
        <v>34</v>
      </c>
      <c r="U140" s="6">
        <v>1</v>
      </c>
      <c r="V140" s="6">
        <v>0</v>
      </c>
      <c r="W140" s="6">
        <v>0</v>
      </c>
      <c r="X140" s="31">
        <v>64690.19000000001</v>
      </c>
    </row>
    <row r="141" spans="1:24" x14ac:dyDescent="0.25">
      <c r="A141" s="30"/>
      <c r="B141" s="42"/>
      <c r="C141" s="42"/>
      <c r="D141" s="5" t="s">
        <v>134</v>
      </c>
      <c r="E141" s="6">
        <v>0</v>
      </c>
      <c r="F141" s="6">
        <v>0</v>
      </c>
      <c r="G141" s="6">
        <v>0</v>
      </c>
      <c r="H141" s="6">
        <v>1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48" t="s">
        <v>34</v>
      </c>
      <c r="U141" s="6">
        <v>1</v>
      </c>
      <c r="V141" s="6">
        <v>0</v>
      </c>
      <c r="W141" s="6">
        <v>0</v>
      </c>
      <c r="X141" s="31">
        <v>65040.19000000001</v>
      </c>
    </row>
    <row r="142" spans="1:24" x14ac:dyDescent="0.25">
      <c r="B142" s="42"/>
      <c r="C142" s="42"/>
      <c r="D142" s="5" t="s">
        <v>135</v>
      </c>
      <c r="E142" s="6">
        <v>0</v>
      </c>
      <c r="F142" s="6">
        <v>0</v>
      </c>
      <c r="G142" s="6">
        <v>0</v>
      </c>
      <c r="H142" s="6">
        <v>1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48" t="s">
        <v>34</v>
      </c>
      <c r="U142" s="6">
        <v>1</v>
      </c>
      <c r="V142" s="6">
        <v>0</v>
      </c>
      <c r="W142" s="6">
        <v>0</v>
      </c>
      <c r="X142" s="31">
        <v>55014.179999999993</v>
      </c>
    </row>
    <row r="143" spans="1:24" x14ac:dyDescent="0.25">
      <c r="A143" s="30"/>
      <c r="B143" s="42"/>
      <c r="C143" s="42"/>
      <c r="D143" s="5" t="s">
        <v>136</v>
      </c>
      <c r="E143" s="6">
        <v>0</v>
      </c>
      <c r="F143" s="6">
        <v>0</v>
      </c>
      <c r="G143" s="6">
        <v>0</v>
      </c>
      <c r="H143" s="6">
        <v>1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48" t="s">
        <v>34</v>
      </c>
      <c r="U143" s="6">
        <v>1</v>
      </c>
      <c r="V143" s="6">
        <v>0</v>
      </c>
      <c r="W143" s="6">
        <v>0</v>
      </c>
      <c r="X143" s="31">
        <v>54884.160000000003</v>
      </c>
    </row>
    <row r="144" spans="1:24" x14ac:dyDescent="0.25">
      <c r="B144" s="42"/>
      <c r="C144" s="42"/>
      <c r="D144" s="5" t="s">
        <v>137</v>
      </c>
      <c r="E144" s="6">
        <v>0</v>
      </c>
      <c r="F144" s="6">
        <v>0</v>
      </c>
      <c r="G144" s="6">
        <v>0</v>
      </c>
      <c r="H144" s="6">
        <v>1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48" t="s">
        <v>34</v>
      </c>
      <c r="U144" s="6">
        <v>1</v>
      </c>
      <c r="V144" s="6">
        <v>0</v>
      </c>
      <c r="W144" s="6">
        <v>0</v>
      </c>
      <c r="X144" s="31">
        <v>66169.09</v>
      </c>
    </row>
    <row r="145" spans="1:24" x14ac:dyDescent="0.25">
      <c r="A145" s="30"/>
      <c r="B145" s="42"/>
      <c r="C145" s="42"/>
      <c r="D145" s="5" t="s">
        <v>138</v>
      </c>
      <c r="E145" s="6">
        <v>0</v>
      </c>
      <c r="F145" s="6">
        <v>0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48" t="s">
        <v>34</v>
      </c>
      <c r="U145" s="6">
        <v>1</v>
      </c>
      <c r="V145" s="6">
        <v>0</v>
      </c>
      <c r="W145" s="6">
        <v>0</v>
      </c>
      <c r="X145" s="31">
        <v>60894.889999999992</v>
      </c>
    </row>
    <row r="146" spans="1:24" x14ac:dyDescent="0.25">
      <c r="B146" s="42"/>
      <c r="C146" s="42"/>
      <c r="D146" s="5" t="s">
        <v>139</v>
      </c>
      <c r="E146" s="6">
        <v>0</v>
      </c>
      <c r="F146" s="6">
        <v>0</v>
      </c>
      <c r="G146" s="6">
        <v>0</v>
      </c>
      <c r="H146" s="6">
        <v>1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48" t="s">
        <v>34</v>
      </c>
      <c r="U146" s="6">
        <v>1</v>
      </c>
      <c r="V146" s="6">
        <v>0</v>
      </c>
      <c r="W146" s="6">
        <v>0</v>
      </c>
      <c r="X146" s="31">
        <v>65159.09</v>
      </c>
    </row>
    <row r="147" spans="1:24" x14ac:dyDescent="0.25">
      <c r="A147" s="30"/>
      <c r="B147" s="42"/>
      <c r="C147" s="42"/>
      <c r="D147" s="5" t="s">
        <v>140</v>
      </c>
      <c r="E147" s="6">
        <v>0</v>
      </c>
      <c r="F147" s="6">
        <v>0</v>
      </c>
      <c r="G147" s="6">
        <v>0</v>
      </c>
      <c r="H147" s="6">
        <v>1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48" t="s">
        <v>34</v>
      </c>
      <c r="U147" s="6">
        <v>1</v>
      </c>
      <c r="V147" s="6">
        <v>0</v>
      </c>
      <c r="W147" s="6">
        <v>0</v>
      </c>
      <c r="X147" s="31">
        <v>64059.09</v>
      </c>
    </row>
    <row r="148" spans="1:24" x14ac:dyDescent="0.25">
      <c r="B148" s="42"/>
      <c r="C148" s="42"/>
      <c r="D148" s="5" t="s">
        <v>141</v>
      </c>
      <c r="E148" s="6">
        <v>0</v>
      </c>
      <c r="F148" s="6">
        <v>0</v>
      </c>
      <c r="G148" s="6">
        <v>0</v>
      </c>
      <c r="H148" s="6">
        <v>1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48" t="s">
        <v>34</v>
      </c>
      <c r="U148" s="6">
        <v>1</v>
      </c>
      <c r="V148" s="6">
        <v>0</v>
      </c>
      <c r="W148" s="6">
        <v>0</v>
      </c>
      <c r="X148" s="31">
        <v>54884.160000000003</v>
      </c>
    </row>
    <row r="149" spans="1:24" x14ac:dyDescent="0.25">
      <c r="A149" s="30"/>
      <c r="B149" s="42"/>
      <c r="C149" s="42"/>
      <c r="D149" s="5" t="s">
        <v>142</v>
      </c>
      <c r="E149" s="6">
        <v>0</v>
      </c>
      <c r="F149" s="6">
        <v>0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48" t="s">
        <v>34</v>
      </c>
      <c r="U149" s="6">
        <v>1</v>
      </c>
      <c r="V149" s="6">
        <v>0</v>
      </c>
      <c r="W149" s="6">
        <v>0</v>
      </c>
      <c r="X149" s="31">
        <v>63777.990000000005</v>
      </c>
    </row>
    <row r="150" spans="1:24" x14ac:dyDescent="0.25">
      <c r="B150" s="42"/>
      <c r="C150" s="42"/>
      <c r="D150" s="5" t="s">
        <v>143</v>
      </c>
      <c r="E150" s="6">
        <v>0</v>
      </c>
      <c r="F150" s="6">
        <v>0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48" t="s">
        <v>34</v>
      </c>
      <c r="U150" s="6">
        <v>1</v>
      </c>
      <c r="V150" s="6">
        <v>0</v>
      </c>
      <c r="W150" s="6">
        <v>0</v>
      </c>
      <c r="X150" s="31">
        <v>63777.990000000005</v>
      </c>
    </row>
    <row r="151" spans="1:24" x14ac:dyDescent="0.25">
      <c r="A151" s="30"/>
      <c r="B151" s="42"/>
      <c r="C151" s="42"/>
      <c r="D151" s="5" t="s">
        <v>144</v>
      </c>
      <c r="E151" s="6">
        <v>0</v>
      </c>
      <c r="F151" s="6">
        <v>0</v>
      </c>
      <c r="G151" s="6">
        <v>0</v>
      </c>
      <c r="H151" s="6">
        <v>1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48" t="s">
        <v>34</v>
      </c>
      <c r="U151" s="6">
        <v>1</v>
      </c>
      <c r="V151" s="6">
        <v>0</v>
      </c>
      <c r="W151" s="6">
        <v>0</v>
      </c>
      <c r="X151" s="31">
        <v>59272.05</v>
      </c>
    </row>
    <row r="152" spans="1:24" x14ac:dyDescent="0.25">
      <c r="B152" s="42"/>
      <c r="C152" s="42"/>
      <c r="D152" s="5" t="s">
        <v>145</v>
      </c>
      <c r="E152" s="6">
        <v>1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48" t="s">
        <v>34</v>
      </c>
      <c r="U152" s="6">
        <v>1</v>
      </c>
      <c r="V152" s="6">
        <v>0</v>
      </c>
      <c r="W152" s="6">
        <v>0</v>
      </c>
      <c r="X152" s="31">
        <v>78186.259999999995</v>
      </c>
    </row>
    <row r="153" spans="1:24" s="43" customFormat="1" ht="43.5" customHeight="1" x14ac:dyDescent="0.25"/>
    <row r="154" spans="1:24" ht="15" customHeight="1" x14ac:dyDescent="0.25">
      <c r="A154" s="30"/>
      <c r="B154" s="77" t="s">
        <v>260</v>
      </c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</row>
    <row r="155" spans="1:24" ht="32.25" customHeight="1" x14ac:dyDescent="0.25">
      <c r="A155" s="30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</row>
    <row r="156" spans="1:24" x14ac:dyDescent="0.25">
      <c r="A156" s="30"/>
      <c r="B156" s="41"/>
      <c r="C156" s="41"/>
      <c r="D156" s="39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U156" s="34"/>
      <c r="V156" s="34"/>
      <c r="W156" s="34"/>
      <c r="X156" s="40"/>
    </row>
    <row r="157" spans="1:24" ht="15" customHeight="1" x14ac:dyDescent="0.25"/>
    <row r="158" spans="1:24" ht="15" customHeight="1" x14ac:dyDescent="0.25"/>
    <row r="162" spans="2:24" s="14" customFormat="1" ht="18.75" x14ac:dyDescent="0.3">
      <c r="B162" s="10" t="s">
        <v>0</v>
      </c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2"/>
      <c r="T162" s="49" t="s">
        <v>1</v>
      </c>
      <c r="U162" s="49"/>
      <c r="V162" s="49"/>
      <c r="W162" s="11" t="s">
        <v>2</v>
      </c>
      <c r="X162" s="13"/>
    </row>
    <row r="163" spans="2:24" s="14" customFormat="1" ht="17.100000000000001" customHeight="1" x14ac:dyDescent="0.3">
      <c r="B163" s="15" t="s">
        <v>3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7"/>
      <c r="T163" s="50" t="s">
        <v>152</v>
      </c>
      <c r="U163" s="50"/>
      <c r="V163" s="50"/>
      <c r="W163" s="16" t="str">
        <f>+W86</f>
        <v>3er. Trimestre 2026</v>
      </c>
      <c r="X163" s="18"/>
    </row>
    <row r="164" spans="2:24" ht="28.5" customHeight="1" x14ac:dyDescent="0.25">
      <c r="B164" s="19"/>
      <c r="C164" s="20"/>
      <c r="D164" s="20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0"/>
      <c r="U164" s="21"/>
      <c r="V164" s="21"/>
      <c r="W164" s="53" t="s">
        <v>85</v>
      </c>
      <c r="X164" s="54"/>
    </row>
    <row r="165" spans="2:24" ht="6.95" customHeight="1" x14ac:dyDescent="0.35">
      <c r="E165" s="22"/>
      <c r="F165" s="22"/>
      <c r="G165" s="22"/>
      <c r="H165" s="22"/>
      <c r="I165" s="22"/>
      <c r="J165" s="22"/>
      <c r="K165" s="22"/>
      <c r="L165" s="23"/>
      <c r="M165" s="23"/>
    </row>
    <row r="166" spans="2:24" ht="30" customHeight="1" x14ac:dyDescent="0.25">
      <c r="B166" s="59" t="s">
        <v>4</v>
      </c>
      <c r="C166" s="59" t="s">
        <v>5</v>
      </c>
      <c r="D166" s="59" t="s">
        <v>6</v>
      </c>
      <c r="E166" s="59" t="s">
        <v>7</v>
      </c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60" t="s">
        <v>153</v>
      </c>
      <c r="U166" s="55" t="s">
        <v>8</v>
      </c>
      <c r="V166" s="51" t="s">
        <v>9</v>
      </c>
      <c r="W166" s="51" t="s">
        <v>10</v>
      </c>
      <c r="X166" s="58" t="s">
        <v>11</v>
      </c>
    </row>
    <row r="167" spans="2:24" ht="30" customHeight="1" x14ac:dyDescent="0.25">
      <c r="B167" s="59"/>
      <c r="C167" s="59"/>
      <c r="D167" s="59"/>
      <c r="E167" s="51" t="s">
        <v>12</v>
      </c>
      <c r="F167" s="51"/>
      <c r="G167" s="51"/>
      <c r="H167" s="51" t="s">
        <v>13</v>
      </c>
      <c r="I167" s="51"/>
      <c r="J167" s="51"/>
      <c r="K167" s="51" t="s">
        <v>14</v>
      </c>
      <c r="L167" s="51"/>
      <c r="M167" s="51"/>
      <c r="N167" s="51" t="s">
        <v>15</v>
      </c>
      <c r="O167" s="51"/>
      <c r="P167" s="51"/>
      <c r="Q167" s="51" t="s">
        <v>16</v>
      </c>
      <c r="R167" s="51"/>
      <c r="S167" s="51"/>
      <c r="T167" s="61"/>
      <c r="U167" s="56"/>
      <c r="V167" s="51"/>
      <c r="W167" s="51"/>
      <c r="X167" s="58"/>
    </row>
    <row r="168" spans="2:24" ht="30" customHeight="1" x14ac:dyDescent="0.25">
      <c r="B168" s="59"/>
      <c r="C168" s="59"/>
      <c r="D168" s="59"/>
      <c r="E168" s="46" t="s">
        <v>17</v>
      </c>
      <c r="F168" s="46" t="s">
        <v>18</v>
      </c>
      <c r="G168" s="46" t="s">
        <v>19</v>
      </c>
      <c r="H168" s="46" t="s">
        <v>17</v>
      </c>
      <c r="I168" s="46" t="s">
        <v>18</v>
      </c>
      <c r="J168" s="46" t="s">
        <v>19</v>
      </c>
      <c r="K168" s="46" t="s">
        <v>17</v>
      </c>
      <c r="L168" s="46" t="s">
        <v>18</v>
      </c>
      <c r="M168" s="46" t="s">
        <v>19</v>
      </c>
      <c r="N168" s="46" t="s">
        <v>17</v>
      </c>
      <c r="O168" s="46" t="s">
        <v>18</v>
      </c>
      <c r="P168" s="46" t="s">
        <v>19</v>
      </c>
      <c r="Q168" s="46" t="s">
        <v>17</v>
      </c>
      <c r="R168" s="46" t="s">
        <v>18</v>
      </c>
      <c r="S168" s="46" t="s">
        <v>19</v>
      </c>
      <c r="T168" s="62"/>
      <c r="U168" s="57"/>
      <c r="V168" s="51"/>
      <c r="W168" s="51"/>
      <c r="X168" s="58"/>
    </row>
    <row r="169" spans="2:24" ht="6" customHeight="1" x14ac:dyDescent="0.25"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</row>
    <row r="170" spans="2:24" x14ac:dyDescent="0.25">
      <c r="B170" s="42"/>
      <c r="C170" s="42"/>
      <c r="D170" s="5" t="s">
        <v>180</v>
      </c>
      <c r="E170" s="6">
        <v>0</v>
      </c>
      <c r="F170" s="6">
        <v>0</v>
      </c>
      <c r="G170" s="6">
        <v>0</v>
      </c>
      <c r="H170" s="6">
        <v>1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48" t="s">
        <v>34</v>
      </c>
      <c r="U170" s="6">
        <v>1</v>
      </c>
      <c r="V170" s="6">
        <v>0</v>
      </c>
      <c r="W170" s="6">
        <v>0</v>
      </c>
      <c r="X170" s="31">
        <v>65507.87</v>
      </c>
    </row>
    <row r="171" spans="2:24" x14ac:dyDescent="0.25">
      <c r="B171" s="42"/>
      <c r="C171" s="42"/>
      <c r="D171" s="5" t="s">
        <v>146</v>
      </c>
      <c r="E171" s="6">
        <v>0</v>
      </c>
      <c r="F171" s="6">
        <v>0</v>
      </c>
      <c r="G171" s="6">
        <v>0</v>
      </c>
      <c r="H171" s="6">
        <v>1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48" t="s">
        <v>34</v>
      </c>
      <c r="U171" s="6">
        <v>1</v>
      </c>
      <c r="V171" s="6">
        <v>0</v>
      </c>
      <c r="W171" s="6">
        <v>0</v>
      </c>
      <c r="X171" s="31">
        <v>67099.390000000014</v>
      </c>
    </row>
    <row r="172" spans="2:24" x14ac:dyDescent="0.25">
      <c r="B172" s="42"/>
      <c r="C172" s="42"/>
      <c r="D172" s="7" t="s">
        <v>132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1</v>
      </c>
      <c r="R172" s="6">
        <v>0</v>
      </c>
      <c r="S172" s="6">
        <v>0</v>
      </c>
      <c r="T172" s="48" t="s">
        <v>34</v>
      </c>
      <c r="U172" s="6">
        <v>1</v>
      </c>
      <c r="V172" s="6">
        <v>0</v>
      </c>
      <c r="W172" s="6">
        <v>0</v>
      </c>
      <c r="X172" s="31">
        <v>65311.140000000007</v>
      </c>
    </row>
    <row r="173" spans="2:24" x14ac:dyDescent="0.25">
      <c r="B173" s="42"/>
      <c r="C173" s="42"/>
      <c r="D173" s="5" t="s">
        <v>147</v>
      </c>
      <c r="E173" s="6">
        <v>0</v>
      </c>
      <c r="F173" s="6">
        <v>0</v>
      </c>
      <c r="G173" s="6">
        <v>0</v>
      </c>
      <c r="H173" s="6">
        <v>1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48" t="s">
        <v>34</v>
      </c>
      <c r="U173" s="6">
        <v>1</v>
      </c>
      <c r="V173" s="6">
        <v>0</v>
      </c>
      <c r="W173" s="6">
        <v>0</v>
      </c>
      <c r="X173" s="31">
        <v>61615.770000000011</v>
      </c>
    </row>
    <row r="174" spans="2:24" x14ac:dyDescent="0.25">
      <c r="B174" s="42"/>
      <c r="C174" s="42"/>
      <c r="D174" s="5" t="s">
        <v>148</v>
      </c>
      <c r="E174" s="6">
        <v>0</v>
      </c>
      <c r="F174" s="6">
        <v>0</v>
      </c>
      <c r="G174" s="6">
        <v>0</v>
      </c>
      <c r="H174" s="6">
        <v>1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48" t="s">
        <v>34</v>
      </c>
      <c r="U174" s="6">
        <v>1</v>
      </c>
      <c r="V174" s="6">
        <v>0</v>
      </c>
      <c r="W174" s="6">
        <v>0</v>
      </c>
      <c r="X174" s="31">
        <v>58804.48000000001</v>
      </c>
    </row>
    <row r="175" spans="2:24" x14ac:dyDescent="0.25">
      <c r="B175" s="42"/>
      <c r="C175" s="42"/>
      <c r="D175" s="5" t="s">
        <v>149</v>
      </c>
      <c r="E175" s="6">
        <v>1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48" t="s">
        <v>34</v>
      </c>
      <c r="U175" s="6">
        <v>1</v>
      </c>
      <c r="V175" s="6">
        <v>0</v>
      </c>
      <c r="W175" s="6">
        <v>0</v>
      </c>
      <c r="X175" s="31">
        <v>69469.86</v>
      </c>
    </row>
    <row r="176" spans="2:24" x14ac:dyDescent="0.25">
      <c r="B176" s="42"/>
      <c r="C176" s="42"/>
      <c r="D176" s="5" t="s">
        <v>150</v>
      </c>
      <c r="E176" s="6">
        <v>0</v>
      </c>
      <c r="F176" s="6">
        <v>0</v>
      </c>
      <c r="G176" s="6">
        <v>0</v>
      </c>
      <c r="H176" s="6">
        <v>1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48" t="s">
        <v>34</v>
      </c>
      <c r="U176" s="6">
        <v>1</v>
      </c>
      <c r="V176" s="6">
        <v>0</v>
      </c>
      <c r="W176" s="6">
        <v>0</v>
      </c>
      <c r="X176" s="31">
        <v>54934.14</v>
      </c>
    </row>
    <row r="177" spans="2:24" x14ac:dyDescent="0.25">
      <c r="B177" s="42"/>
      <c r="C177" s="42"/>
      <c r="D177" s="5" t="s">
        <v>173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1</v>
      </c>
      <c r="R177" s="6">
        <v>0</v>
      </c>
      <c r="S177" s="6">
        <v>0</v>
      </c>
      <c r="T177" s="48" t="s">
        <v>34</v>
      </c>
      <c r="U177" s="6">
        <v>1</v>
      </c>
      <c r="V177" s="6">
        <v>0</v>
      </c>
      <c r="W177" s="6">
        <v>0</v>
      </c>
      <c r="X177" s="31">
        <v>64681.140000000007</v>
      </c>
    </row>
    <row r="178" spans="2:24" x14ac:dyDescent="0.25">
      <c r="B178" s="42"/>
      <c r="C178" s="42"/>
      <c r="D178" s="5" t="s">
        <v>168</v>
      </c>
      <c r="E178" s="6">
        <v>0</v>
      </c>
      <c r="F178" s="6">
        <v>0</v>
      </c>
      <c r="G178" s="6">
        <v>0</v>
      </c>
      <c r="H178" s="6">
        <v>1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48" t="s">
        <v>34</v>
      </c>
      <c r="U178" s="6">
        <v>1</v>
      </c>
      <c r="V178" s="6">
        <v>0</v>
      </c>
      <c r="W178" s="6">
        <v>0</v>
      </c>
      <c r="X178" s="31">
        <v>63450.05000000001</v>
      </c>
    </row>
    <row r="179" spans="2:24" x14ac:dyDescent="0.25">
      <c r="B179" s="42"/>
      <c r="C179" s="42"/>
      <c r="D179" s="5" t="s">
        <v>155</v>
      </c>
      <c r="E179" s="6">
        <v>0</v>
      </c>
      <c r="F179" s="6">
        <v>0</v>
      </c>
      <c r="G179" s="6">
        <v>0</v>
      </c>
      <c r="H179" s="6">
        <v>1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48" t="s">
        <v>34</v>
      </c>
      <c r="U179" s="6">
        <v>1</v>
      </c>
      <c r="V179" s="6">
        <v>0</v>
      </c>
      <c r="W179" s="6">
        <v>0</v>
      </c>
      <c r="X179" s="31">
        <v>61378.64</v>
      </c>
    </row>
    <row r="180" spans="2:24" x14ac:dyDescent="0.25">
      <c r="B180" s="42"/>
      <c r="C180" s="42"/>
      <c r="D180" s="5" t="s">
        <v>154</v>
      </c>
      <c r="E180" s="6">
        <v>0</v>
      </c>
      <c r="F180" s="6">
        <v>0</v>
      </c>
      <c r="G180" s="6">
        <v>0</v>
      </c>
      <c r="H180" s="6">
        <v>1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48" t="s">
        <v>34</v>
      </c>
      <c r="U180" s="6">
        <v>1</v>
      </c>
      <c r="V180" s="6">
        <v>0</v>
      </c>
      <c r="W180" s="6">
        <v>0</v>
      </c>
      <c r="X180" s="31">
        <v>54104.1</v>
      </c>
    </row>
    <row r="181" spans="2:24" x14ac:dyDescent="0.25">
      <c r="B181" s="42"/>
      <c r="C181" s="42"/>
      <c r="D181" s="5" t="s">
        <v>169</v>
      </c>
      <c r="E181" s="6">
        <v>0</v>
      </c>
      <c r="F181" s="6">
        <v>0</v>
      </c>
      <c r="G181" s="6">
        <v>0</v>
      </c>
      <c r="H181" s="6">
        <v>1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48" t="s">
        <v>34</v>
      </c>
      <c r="U181" s="6">
        <v>1</v>
      </c>
      <c r="V181" s="6">
        <v>0</v>
      </c>
      <c r="W181" s="6">
        <v>0</v>
      </c>
      <c r="X181" s="31">
        <v>54104.1</v>
      </c>
    </row>
    <row r="182" spans="2:24" x14ac:dyDescent="0.25">
      <c r="B182" s="42"/>
      <c r="C182" s="42"/>
      <c r="D182" s="5" t="s">
        <v>170</v>
      </c>
      <c r="E182" s="6">
        <v>0</v>
      </c>
      <c r="F182" s="6">
        <v>0</v>
      </c>
      <c r="G182" s="6">
        <v>0</v>
      </c>
      <c r="H182" s="6">
        <v>1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48" t="s">
        <v>34</v>
      </c>
      <c r="U182" s="6">
        <v>1</v>
      </c>
      <c r="V182" s="6">
        <v>0</v>
      </c>
      <c r="W182" s="6">
        <v>0</v>
      </c>
      <c r="X182" s="31">
        <v>62952.19</v>
      </c>
    </row>
    <row r="183" spans="2:24" x14ac:dyDescent="0.25">
      <c r="B183" s="42"/>
      <c r="C183" s="42"/>
      <c r="D183" s="5" t="s">
        <v>171</v>
      </c>
      <c r="E183" s="6">
        <v>1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48" t="s">
        <v>34</v>
      </c>
      <c r="U183" s="6">
        <v>1</v>
      </c>
      <c r="V183" s="6">
        <v>0</v>
      </c>
      <c r="W183" s="6">
        <v>0</v>
      </c>
      <c r="X183" s="31">
        <v>69878.92</v>
      </c>
    </row>
    <row r="184" spans="2:24" x14ac:dyDescent="0.25">
      <c r="B184" s="42"/>
      <c r="C184" s="42"/>
      <c r="D184" s="5" t="s">
        <v>156</v>
      </c>
      <c r="E184" s="6">
        <v>0</v>
      </c>
      <c r="F184" s="6">
        <v>0</v>
      </c>
      <c r="G184" s="6">
        <v>0</v>
      </c>
      <c r="H184" s="6">
        <v>1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48" t="s">
        <v>34</v>
      </c>
      <c r="U184" s="6">
        <v>1</v>
      </c>
      <c r="V184" s="6">
        <v>0</v>
      </c>
      <c r="W184" s="6">
        <v>0</v>
      </c>
      <c r="X184" s="31">
        <v>56634.14</v>
      </c>
    </row>
    <row r="185" spans="2:24" x14ac:dyDescent="0.25">
      <c r="B185" s="42"/>
      <c r="C185" s="42"/>
      <c r="D185" s="5" t="s">
        <v>206</v>
      </c>
      <c r="E185" s="6">
        <v>0</v>
      </c>
      <c r="F185" s="6">
        <v>0</v>
      </c>
      <c r="G185" s="6">
        <v>0</v>
      </c>
      <c r="H185" s="6">
        <v>1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48" t="s">
        <v>34</v>
      </c>
      <c r="U185" s="6">
        <v>1</v>
      </c>
      <c r="V185" s="6">
        <v>0</v>
      </c>
      <c r="W185" s="6">
        <v>0</v>
      </c>
      <c r="X185" s="31">
        <v>60845.33</v>
      </c>
    </row>
    <row r="186" spans="2:24" x14ac:dyDescent="0.25">
      <c r="B186" s="42"/>
      <c r="C186" s="42"/>
      <c r="D186" s="5" t="s">
        <v>243</v>
      </c>
      <c r="E186" s="6">
        <v>0</v>
      </c>
      <c r="F186" s="6">
        <v>0</v>
      </c>
      <c r="G186" s="6">
        <v>0</v>
      </c>
      <c r="H186" s="6">
        <v>1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48" t="s">
        <v>34</v>
      </c>
      <c r="U186" s="6">
        <v>1</v>
      </c>
      <c r="V186" s="6">
        <v>0</v>
      </c>
      <c r="W186" s="6">
        <v>0</v>
      </c>
      <c r="X186" s="31">
        <v>61081.41</v>
      </c>
    </row>
    <row r="187" spans="2:24" x14ac:dyDescent="0.25">
      <c r="B187" s="42"/>
      <c r="C187" s="42"/>
      <c r="D187" s="5" t="s">
        <v>160</v>
      </c>
      <c r="E187" s="6">
        <v>0</v>
      </c>
      <c r="F187" s="6">
        <v>0</v>
      </c>
      <c r="G187" s="6">
        <v>0</v>
      </c>
      <c r="H187" s="6">
        <v>1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48" t="s">
        <v>34</v>
      </c>
      <c r="U187" s="6">
        <v>1</v>
      </c>
      <c r="V187" s="6">
        <v>0</v>
      </c>
      <c r="W187" s="6">
        <v>0</v>
      </c>
      <c r="X187" s="31">
        <v>61081.41</v>
      </c>
    </row>
    <row r="188" spans="2:24" x14ac:dyDescent="0.25">
      <c r="B188" s="42"/>
      <c r="C188" s="42"/>
      <c r="D188" s="5" t="s">
        <v>161</v>
      </c>
      <c r="E188" s="6">
        <v>0</v>
      </c>
      <c r="F188" s="6">
        <v>0</v>
      </c>
      <c r="G188" s="6">
        <v>0</v>
      </c>
      <c r="H188" s="6">
        <v>1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48" t="s">
        <v>34</v>
      </c>
      <c r="U188" s="6">
        <v>1</v>
      </c>
      <c r="V188" s="6">
        <v>0</v>
      </c>
      <c r="W188" s="6">
        <v>0</v>
      </c>
      <c r="X188" s="31">
        <v>57184.399999999994</v>
      </c>
    </row>
    <row r="189" spans="2:24" x14ac:dyDescent="0.25">
      <c r="B189" s="42"/>
      <c r="C189" s="42"/>
      <c r="D189" s="5" t="s">
        <v>162</v>
      </c>
      <c r="E189" s="6">
        <v>0</v>
      </c>
      <c r="F189" s="6">
        <v>0</v>
      </c>
      <c r="G189" s="6">
        <v>0</v>
      </c>
      <c r="H189" s="6">
        <v>1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48" t="s">
        <v>34</v>
      </c>
      <c r="U189" s="6">
        <v>1</v>
      </c>
      <c r="V189" s="6">
        <v>0</v>
      </c>
      <c r="W189" s="6">
        <v>0</v>
      </c>
      <c r="X189" s="31">
        <v>55204.06</v>
      </c>
    </row>
    <row r="190" spans="2:24" x14ac:dyDescent="0.25">
      <c r="B190" s="42"/>
      <c r="C190" s="42"/>
      <c r="D190" s="5" t="s">
        <v>163</v>
      </c>
      <c r="E190" s="6">
        <v>0</v>
      </c>
      <c r="F190" s="6">
        <v>0</v>
      </c>
      <c r="G190" s="6">
        <v>0</v>
      </c>
      <c r="H190" s="6">
        <v>1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48" t="s">
        <v>34</v>
      </c>
      <c r="U190" s="6">
        <v>1</v>
      </c>
      <c r="V190" s="6">
        <v>0</v>
      </c>
      <c r="W190" s="6">
        <v>0</v>
      </c>
      <c r="X190" s="31">
        <v>56617.579999999994</v>
      </c>
    </row>
    <row r="191" spans="2:24" x14ac:dyDescent="0.25">
      <c r="B191" s="42"/>
      <c r="C191" s="42"/>
      <c r="D191" s="5" t="s">
        <v>174</v>
      </c>
      <c r="E191" s="6">
        <v>0</v>
      </c>
      <c r="F191" s="6">
        <v>0</v>
      </c>
      <c r="G191" s="6">
        <v>0</v>
      </c>
      <c r="H191" s="6">
        <v>1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48" t="s">
        <v>34</v>
      </c>
      <c r="U191" s="6">
        <v>1</v>
      </c>
      <c r="V191" s="6">
        <v>0</v>
      </c>
      <c r="W191" s="6">
        <v>0</v>
      </c>
      <c r="X191" s="31">
        <v>62174.17</v>
      </c>
    </row>
    <row r="192" spans="2:24" x14ac:dyDescent="0.25">
      <c r="B192" s="42"/>
      <c r="C192" s="42"/>
      <c r="D192" s="5" t="s">
        <v>175</v>
      </c>
      <c r="E192" s="6">
        <v>0</v>
      </c>
      <c r="F192" s="6">
        <v>0</v>
      </c>
      <c r="G192" s="6">
        <v>0</v>
      </c>
      <c r="H192" s="6">
        <v>1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48" t="s">
        <v>34</v>
      </c>
      <c r="U192" s="6">
        <v>1</v>
      </c>
      <c r="V192" s="6">
        <v>0</v>
      </c>
      <c r="W192" s="6">
        <v>0</v>
      </c>
      <c r="X192" s="31">
        <v>59127.87</v>
      </c>
    </row>
    <row r="193" spans="2:24" x14ac:dyDescent="0.25">
      <c r="B193" s="42"/>
      <c r="C193" s="42"/>
      <c r="D193" s="5" t="s">
        <v>176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1</v>
      </c>
      <c r="R193" s="6">
        <v>0</v>
      </c>
      <c r="S193" s="6">
        <v>0</v>
      </c>
      <c r="T193" s="48" t="s">
        <v>34</v>
      </c>
      <c r="U193" s="6">
        <v>1</v>
      </c>
      <c r="V193" s="6">
        <v>0</v>
      </c>
      <c r="W193" s="6">
        <v>0</v>
      </c>
      <c r="X193" s="31">
        <v>65311.140000000007</v>
      </c>
    </row>
    <row r="194" spans="2:24" x14ac:dyDescent="0.25">
      <c r="B194" s="42"/>
      <c r="C194" s="42"/>
      <c r="D194" s="5" t="s">
        <v>177</v>
      </c>
      <c r="E194" s="6">
        <v>0</v>
      </c>
      <c r="F194" s="6">
        <v>0</v>
      </c>
      <c r="G194" s="6">
        <v>0</v>
      </c>
      <c r="H194" s="6">
        <v>1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48" t="s">
        <v>34</v>
      </c>
      <c r="U194" s="6">
        <v>1</v>
      </c>
      <c r="V194" s="6">
        <v>0</v>
      </c>
      <c r="W194" s="6">
        <v>0</v>
      </c>
      <c r="X194" s="31">
        <v>60814.17</v>
      </c>
    </row>
    <row r="195" spans="2:24" x14ac:dyDescent="0.25">
      <c r="B195" s="42"/>
      <c r="C195" s="42"/>
      <c r="D195" s="5" t="s">
        <v>179</v>
      </c>
      <c r="E195" s="6">
        <v>0</v>
      </c>
      <c r="F195" s="6">
        <v>0</v>
      </c>
      <c r="G195" s="6">
        <v>0</v>
      </c>
      <c r="H195" s="6">
        <v>1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48" t="s">
        <v>34</v>
      </c>
      <c r="U195" s="6">
        <v>1</v>
      </c>
      <c r="V195" s="6">
        <v>0</v>
      </c>
      <c r="W195" s="6">
        <v>0</v>
      </c>
      <c r="X195" s="31">
        <v>54993.979999999996</v>
      </c>
    </row>
    <row r="196" spans="2:24" x14ac:dyDescent="0.25">
      <c r="B196" s="42"/>
      <c r="C196" s="42"/>
      <c r="D196" s="5" t="s">
        <v>185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1</v>
      </c>
      <c r="R196" s="6">
        <v>0</v>
      </c>
      <c r="S196" s="6">
        <v>0</v>
      </c>
      <c r="T196" s="48" t="s">
        <v>34</v>
      </c>
      <c r="U196" s="6">
        <v>1</v>
      </c>
      <c r="V196" s="6">
        <v>0</v>
      </c>
      <c r="W196" s="6">
        <v>0</v>
      </c>
      <c r="X196" s="31">
        <v>64681.140000000007</v>
      </c>
    </row>
    <row r="197" spans="2:24" x14ac:dyDescent="0.25">
      <c r="B197" s="42"/>
      <c r="C197" s="42"/>
      <c r="D197" s="5" t="s">
        <v>194</v>
      </c>
      <c r="E197" s="6">
        <v>0</v>
      </c>
      <c r="F197" s="6">
        <v>0</v>
      </c>
      <c r="G197" s="6">
        <v>0</v>
      </c>
      <c r="H197" s="6">
        <v>1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48" t="s">
        <v>34</v>
      </c>
      <c r="U197" s="6">
        <v>1</v>
      </c>
      <c r="V197" s="6">
        <v>0</v>
      </c>
      <c r="W197" s="6">
        <v>0</v>
      </c>
      <c r="X197" s="31">
        <v>75918.460000000006</v>
      </c>
    </row>
    <row r="198" spans="2:24" x14ac:dyDescent="0.25">
      <c r="B198" s="42"/>
      <c r="C198" s="42"/>
      <c r="D198" s="5" t="s">
        <v>195</v>
      </c>
      <c r="E198" s="6">
        <v>0</v>
      </c>
      <c r="F198" s="6">
        <v>0</v>
      </c>
      <c r="G198" s="6">
        <v>0</v>
      </c>
      <c r="H198" s="6">
        <v>1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48" t="s">
        <v>34</v>
      </c>
      <c r="U198" s="6">
        <v>1</v>
      </c>
      <c r="V198" s="6">
        <v>0</v>
      </c>
      <c r="W198" s="6">
        <v>0</v>
      </c>
      <c r="X198" s="31">
        <v>59768.46</v>
      </c>
    </row>
    <row r="199" spans="2:24" x14ac:dyDescent="0.25">
      <c r="B199" s="42"/>
      <c r="C199" s="42"/>
      <c r="D199" s="5" t="s">
        <v>196</v>
      </c>
      <c r="E199" s="6">
        <v>0</v>
      </c>
      <c r="F199" s="6">
        <v>0</v>
      </c>
      <c r="G199" s="6">
        <v>0</v>
      </c>
      <c r="H199" s="6">
        <v>1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48" t="s">
        <v>34</v>
      </c>
      <c r="U199" s="6">
        <v>1</v>
      </c>
      <c r="V199" s="6">
        <v>0</v>
      </c>
      <c r="W199" s="6">
        <v>0</v>
      </c>
      <c r="X199" s="31">
        <v>55884.26</v>
      </c>
    </row>
    <row r="200" spans="2:24" x14ac:dyDescent="0.25">
      <c r="B200" s="42"/>
      <c r="C200" s="42"/>
      <c r="D200" s="5" t="s">
        <v>197</v>
      </c>
      <c r="E200" s="6">
        <v>0</v>
      </c>
      <c r="F200" s="6">
        <v>0</v>
      </c>
      <c r="G200" s="6">
        <v>0</v>
      </c>
      <c r="H200" s="6">
        <v>1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48" t="s">
        <v>34</v>
      </c>
      <c r="U200" s="6">
        <v>1</v>
      </c>
      <c r="V200" s="6">
        <v>0</v>
      </c>
      <c r="W200" s="6">
        <v>0</v>
      </c>
      <c r="X200" s="31">
        <v>52893.919999999998</v>
      </c>
    </row>
    <row r="201" spans="2:24" x14ac:dyDescent="0.25">
      <c r="B201" s="42"/>
      <c r="C201" s="42"/>
      <c r="D201" s="5" t="s">
        <v>198</v>
      </c>
      <c r="E201" s="6">
        <v>0</v>
      </c>
      <c r="F201" s="6">
        <v>0</v>
      </c>
      <c r="G201" s="6">
        <v>0</v>
      </c>
      <c r="H201" s="6">
        <v>1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48" t="s">
        <v>34</v>
      </c>
      <c r="U201" s="6">
        <v>1</v>
      </c>
      <c r="V201" s="6">
        <v>0</v>
      </c>
      <c r="W201" s="6">
        <v>0</v>
      </c>
      <c r="X201" s="31">
        <v>52543.92</v>
      </c>
    </row>
    <row r="202" spans="2:24" x14ac:dyDescent="0.25">
      <c r="B202" s="42"/>
      <c r="C202" s="42"/>
      <c r="D202" s="5" t="s">
        <v>199</v>
      </c>
      <c r="E202" s="6">
        <v>0</v>
      </c>
      <c r="F202" s="6">
        <v>0</v>
      </c>
      <c r="G202" s="6">
        <v>0</v>
      </c>
      <c r="H202" s="6">
        <v>1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48" t="s">
        <v>34</v>
      </c>
      <c r="U202" s="6">
        <v>1</v>
      </c>
      <c r="V202" s="6">
        <v>0</v>
      </c>
      <c r="W202" s="6">
        <v>0</v>
      </c>
      <c r="X202" s="31">
        <v>58868.46</v>
      </c>
    </row>
    <row r="203" spans="2:24" x14ac:dyDescent="0.25">
      <c r="B203" s="42"/>
      <c r="C203" s="42"/>
      <c r="D203" s="5" t="s">
        <v>200</v>
      </c>
      <c r="E203" s="6">
        <v>0</v>
      </c>
      <c r="F203" s="6">
        <v>0</v>
      </c>
      <c r="G203" s="6">
        <v>0</v>
      </c>
      <c r="H203" s="6">
        <v>1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48" t="s">
        <v>34</v>
      </c>
      <c r="U203" s="6">
        <v>1</v>
      </c>
      <c r="V203" s="6">
        <v>0</v>
      </c>
      <c r="W203" s="6">
        <v>0</v>
      </c>
      <c r="X203" s="31">
        <v>55534.26</v>
      </c>
    </row>
    <row r="204" spans="2:24" x14ac:dyDescent="0.25">
      <c r="B204" s="42"/>
      <c r="C204" s="42"/>
      <c r="D204" s="5" t="s">
        <v>201</v>
      </c>
      <c r="E204" s="6">
        <v>0</v>
      </c>
      <c r="F204" s="6">
        <v>0</v>
      </c>
      <c r="G204" s="6">
        <v>0</v>
      </c>
      <c r="H204" s="6">
        <v>1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48" t="s">
        <v>34</v>
      </c>
      <c r="U204" s="6">
        <v>1</v>
      </c>
      <c r="V204" s="6">
        <v>0</v>
      </c>
      <c r="W204" s="6">
        <v>0</v>
      </c>
      <c r="X204" s="31">
        <v>55534.26</v>
      </c>
    </row>
    <row r="205" spans="2:24" x14ac:dyDescent="0.25">
      <c r="B205" s="42"/>
      <c r="C205" s="42"/>
      <c r="D205" s="5" t="s">
        <v>202</v>
      </c>
      <c r="E205" s="6">
        <v>0</v>
      </c>
      <c r="F205" s="6">
        <v>0</v>
      </c>
      <c r="G205" s="6">
        <v>0</v>
      </c>
      <c r="H205" s="6">
        <v>1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48" t="s">
        <v>34</v>
      </c>
      <c r="U205" s="6">
        <v>1</v>
      </c>
      <c r="V205" s="6">
        <v>0</v>
      </c>
      <c r="W205" s="6">
        <v>0</v>
      </c>
      <c r="X205" s="31">
        <v>59968.46</v>
      </c>
    </row>
    <row r="206" spans="2:24" x14ac:dyDescent="0.25">
      <c r="B206" s="42"/>
      <c r="C206" s="42"/>
      <c r="D206" s="5" t="s">
        <v>203</v>
      </c>
      <c r="E206" s="6">
        <v>0</v>
      </c>
      <c r="F206" s="6">
        <v>0</v>
      </c>
      <c r="G206" s="6">
        <v>0</v>
      </c>
      <c r="H206" s="6">
        <v>1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48" t="s">
        <v>34</v>
      </c>
      <c r="U206" s="6">
        <v>1</v>
      </c>
      <c r="V206" s="6">
        <v>0</v>
      </c>
      <c r="W206" s="6">
        <v>0</v>
      </c>
      <c r="X206" s="31">
        <v>59818.46</v>
      </c>
    </row>
    <row r="207" spans="2:24" x14ac:dyDescent="0.25">
      <c r="B207" s="42"/>
      <c r="C207" s="42"/>
      <c r="D207" s="5" t="s">
        <v>244</v>
      </c>
      <c r="E207" s="6">
        <v>0</v>
      </c>
      <c r="F207" s="6">
        <v>0</v>
      </c>
      <c r="G207" s="6">
        <v>0</v>
      </c>
      <c r="H207" s="6">
        <v>1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48" t="s">
        <v>34</v>
      </c>
      <c r="U207" s="6">
        <v>1</v>
      </c>
      <c r="V207" s="6">
        <v>0</v>
      </c>
      <c r="W207" s="6">
        <v>0</v>
      </c>
      <c r="X207" s="31">
        <v>54678.9</v>
      </c>
    </row>
    <row r="208" spans="2:24" x14ac:dyDescent="0.25">
      <c r="B208" s="42"/>
      <c r="C208" s="42"/>
      <c r="D208" s="5" t="s">
        <v>207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1</v>
      </c>
      <c r="R208" s="6">
        <v>0</v>
      </c>
      <c r="S208" s="6">
        <v>0</v>
      </c>
      <c r="T208" s="48" t="s">
        <v>34</v>
      </c>
      <c r="U208" s="6">
        <v>1</v>
      </c>
      <c r="V208" s="6">
        <v>0</v>
      </c>
      <c r="W208" s="6">
        <v>0</v>
      </c>
      <c r="X208" s="31">
        <v>231506.21999999997</v>
      </c>
    </row>
    <row r="209" spans="2:24" x14ac:dyDescent="0.25">
      <c r="B209" s="42"/>
      <c r="C209" s="42"/>
      <c r="D209" s="5" t="s">
        <v>208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1</v>
      </c>
      <c r="R209" s="6">
        <v>0</v>
      </c>
      <c r="S209" s="6">
        <v>0</v>
      </c>
      <c r="T209" s="48" t="s">
        <v>34</v>
      </c>
      <c r="U209" s="6">
        <v>1</v>
      </c>
      <c r="V209" s="6">
        <v>0</v>
      </c>
      <c r="W209" s="6">
        <v>0</v>
      </c>
      <c r="X209" s="31">
        <v>64681.140000000007</v>
      </c>
    </row>
    <row r="210" spans="2:24" x14ac:dyDescent="0.25">
      <c r="B210" s="42"/>
      <c r="C210" s="42"/>
      <c r="D210" s="5" t="s">
        <v>209</v>
      </c>
      <c r="E210" s="6">
        <v>0</v>
      </c>
      <c r="F210" s="6">
        <v>0</v>
      </c>
      <c r="G210" s="6">
        <v>0</v>
      </c>
      <c r="H210" s="6">
        <v>1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48" t="s">
        <v>34</v>
      </c>
      <c r="U210" s="6">
        <v>1</v>
      </c>
      <c r="V210" s="6">
        <v>0</v>
      </c>
      <c r="W210" s="6">
        <v>0</v>
      </c>
      <c r="X210" s="31">
        <v>57925.110000000008</v>
      </c>
    </row>
    <row r="211" spans="2:24" x14ac:dyDescent="0.25">
      <c r="B211" s="42"/>
      <c r="C211" s="42"/>
      <c r="D211" s="5" t="s">
        <v>210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1</v>
      </c>
      <c r="R211" s="6">
        <v>0</v>
      </c>
      <c r="S211" s="6">
        <v>0</v>
      </c>
      <c r="T211" s="48" t="s">
        <v>34</v>
      </c>
      <c r="U211" s="6">
        <v>1</v>
      </c>
      <c r="V211" s="6">
        <v>0</v>
      </c>
      <c r="W211" s="6">
        <v>0</v>
      </c>
      <c r="X211" s="31">
        <v>64681.140000000007</v>
      </c>
    </row>
    <row r="212" spans="2:24" x14ac:dyDescent="0.25">
      <c r="B212" s="42"/>
      <c r="C212" s="42"/>
      <c r="D212" s="5" t="s">
        <v>211</v>
      </c>
      <c r="E212" s="6">
        <v>1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48" t="s">
        <v>34</v>
      </c>
      <c r="U212" s="6">
        <v>1</v>
      </c>
      <c r="V212" s="6">
        <v>0</v>
      </c>
      <c r="W212" s="6">
        <v>0</v>
      </c>
      <c r="X212" s="31">
        <v>62714.380000000005</v>
      </c>
    </row>
    <row r="213" spans="2:24" x14ac:dyDescent="0.25">
      <c r="B213" s="42"/>
      <c r="C213" s="42"/>
      <c r="D213" s="5" t="s">
        <v>212</v>
      </c>
      <c r="E213" s="6">
        <v>0</v>
      </c>
      <c r="F213" s="6">
        <v>0</v>
      </c>
      <c r="G213" s="6">
        <v>0</v>
      </c>
      <c r="H213" s="6">
        <v>1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48" t="s">
        <v>34</v>
      </c>
      <c r="U213" s="6">
        <v>1</v>
      </c>
      <c r="V213" s="6">
        <v>0</v>
      </c>
      <c r="W213" s="6">
        <v>0</v>
      </c>
      <c r="X213" s="31">
        <v>58868.46</v>
      </c>
    </row>
    <row r="214" spans="2:24" x14ac:dyDescent="0.25">
      <c r="B214" s="42"/>
      <c r="C214" s="42"/>
      <c r="D214" s="5" t="s">
        <v>213</v>
      </c>
      <c r="E214" s="6">
        <v>0</v>
      </c>
      <c r="F214" s="6">
        <v>0</v>
      </c>
      <c r="G214" s="6">
        <v>0</v>
      </c>
      <c r="H214" s="6">
        <v>1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48" t="s">
        <v>34</v>
      </c>
      <c r="U214" s="6">
        <v>1</v>
      </c>
      <c r="V214" s="6">
        <v>0</v>
      </c>
      <c r="W214" s="6">
        <v>0</v>
      </c>
      <c r="X214" s="31">
        <v>52543.92</v>
      </c>
    </row>
    <row r="215" spans="2:24" x14ac:dyDescent="0.25">
      <c r="B215" s="42"/>
      <c r="C215" s="42"/>
      <c r="D215" s="5" t="s">
        <v>214</v>
      </c>
      <c r="E215" s="6">
        <v>0</v>
      </c>
      <c r="F215" s="6">
        <v>0</v>
      </c>
      <c r="G215" s="6">
        <v>0</v>
      </c>
      <c r="H215" s="6">
        <v>1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48" t="s">
        <v>34</v>
      </c>
      <c r="U215" s="6">
        <v>1</v>
      </c>
      <c r="V215" s="6">
        <v>0</v>
      </c>
      <c r="W215" s="6">
        <v>0</v>
      </c>
      <c r="X215" s="31">
        <v>7949.88</v>
      </c>
    </row>
    <row r="216" spans="2:24" x14ac:dyDescent="0.25">
      <c r="B216" s="42"/>
      <c r="C216" s="42"/>
      <c r="D216" s="5" t="s">
        <v>215</v>
      </c>
      <c r="E216" s="6">
        <v>1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48" t="s">
        <v>34</v>
      </c>
      <c r="U216" s="6">
        <v>1</v>
      </c>
      <c r="V216" s="6">
        <v>0</v>
      </c>
      <c r="W216" s="6">
        <v>0</v>
      </c>
      <c r="X216" s="31">
        <v>63207.539999999986</v>
      </c>
    </row>
    <row r="217" spans="2:24" x14ac:dyDescent="0.25">
      <c r="B217" s="42"/>
      <c r="C217" s="42"/>
      <c r="D217" s="5" t="s">
        <v>216</v>
      </c>
      <c r="E217" s="6">
        <v>0</v>
      </c>
      <c r="F217" s="6">
        <v>0</v>
      </c>
      <c r="G217" s="6">
        <v>0</v>
      </c>
      <c r="H217" s="6">
        <v>1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48" t="s">
        <v>34</v>
      </c>
      <c r="U217" s="6">
        <v>1</v>
      </c>
      <c r="V217" s="6">
        <v>0</v>
      </c>
      <c r="W217" s="6">
        <v>0</v>
      </c>
      <c r="X217" s="31">
        <v>52893.799999999996</v>
      </c>
    </row>
    <row r="218" spans="2:24" x14ac:dyDescent="0.25">
      <c r="B218" s="42"/>
      <c r="C218" s="42"/>
      <c r="D218" s="5" t="s">
        <v>217</v>
      </c>
      <c r="E218" s="6">
        <v>0</v>
      </c>
      <c r="F218" s="6">
        <v>0</v>
      </c>
      <c r="G218" s="6">
        <v>0</v>
      </c>
      <c r="H218" s="6">
        <v>1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48" t="s">
        <v>34</v>
      </c>
      <c r="U218" s="6">
        <v>1</v>
      </c>
      <c r="V218" s="6">
        <v>0</v>
      </c>
      <c r="W218" s="6">
        <v>0</v>
      </c>
      <c r="X218" s="31">
        <v>52543.92</v>
      </c>
    </row>
    <row r="219" spans="2:24" x14ac:dyDescent="0.25">
      <c r="B219" s="42"/>
      <c r="C219" s="42"/>
      <c r="D219" s="5" t="s">
        <v>218</v>
      </c>
      <c r="E219" s="6">
        <v>0</v>
      </c>
      <c r="F219" s="6">
        <v>0</v>
      </c>
      <c r="G219" s="6">
        <v>0</v>
      </c>
      <c r="H219" s="6">
        <v>1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48" t="s">
        <v>34</v>
      </c>
      <c r="U219" s="6">
        <v>1</v>
      </c>
      <c r="V219" s="6">
        <v>0</v>
      </c>
      <c r="W219" s="6">
        <v>0</v>
      </c>
      <c r="X219" s="31">
        <v>56735.340000000004</v>
      </c>
    </row>
    <row r="220" spans="2:24" x14ac:dyDescent="0.25">
      <c r="B220" s="42"/>
      <c r="C220" s="42"/>
      <c r="D220" s="5" t="s">
        <v>219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1</v>
      </c>
      <c r="R220" s="6">
        <v>0</v>
      </c>
      <c r="S220" s="6">
        <v>0</v>
      </c>
      <c r="T220" s="48" t="s">
        <v>34</v>
      </c>
      <c r="U220" s="6">
        <v>1</v>
      </c>
      <c r="V220" s="6">
        <v>0</v>
      </c>
      <c r="W220" s="6">
        <v>0</v>
      </c>
      <c r="X220" s="31">
        <v>64681.140000000007</v>
      </c>
    </row>
    <row r="221" spans="2:24" x14ac:dyDescent="0.25">
      <c r="B221" s="42"/>
      <c r="C221" s="42"/>
      <c r="D221" s="5" t="s">
        <v>220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1</v>
      </c>
      <c r="R221" s="6">
        <v>0</v>
      </c>
      <c r="S221" s="6">
        <v>0</v>
      </c>
      <c r="T221" s="48" t="s">
        <v>34</v>
      </c>
      <c r="U221" s="6">
        <v>1</v>
      </c>
      <c r="V221" s="6">
        <v>0</v>
      </c>
      <c r="W221" s="6">
        <v>0</v>
      </c>
      <c r="X221" s="31">
        <v>64681.140000000007</v>
      </c>
    </row>
    <row r="222" spans="2:24" x14ac:dyDescent="0.25">
      <c r="B222" s="42"/>
      <c r="C222" s="42"/>
      <c r="D222" s="5" t="s">
        <v>221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1</v>
      </c>
      <c r="R222" s="6">
        <v>0</v>
      </c>
      <c r="S222" s="6">
        <v>0</v>
      </c>
      <c r="T222" s="48" t="s">
        <v>34</v>
      </c>
      <c r="U222" s="6">
        <v>1</v>
      </c>
      <c r="V222" s="6">
        <v>0</v>
      </c>
      <c r="W222" s="6">
        <v>0</v>
      </c>
      <c r="X222" s="31">
        <v>64681.140000000007</v>
      </c>
    </row>
    <row r="223" spans="2:24" x14ac:dyDescent="0.25">
      <c r="B223" s="42"/>
      <c r="C223" s="42"/>
      <c r="D223" s="5" t="s">
        <v>222</v>
      </c>
      <c r="E223" s="6">
        <v>0</v>
      </c>
      <c r="F223" s="6">
        <v>0</v>
      </c>
      <c r="G223" s="6">
        <v>0</v>
      </c>
      <c r="H223" s="6">
        <v>1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48" t="s">
        <v>34</v>
      </c>
      <c r="U223" s="6">
        <v>1</v>
      </c>
      <c r="V223" s="6">
        <v>0</v>
      </c>
      <c r="W223" s="6">
        <v>0</v>
      </c>
      <c r="X223" s="31">
        <v>56234.139999999992</v>
      </c>
    </row>
    <row r="224" spans="2:24" x14ac:dyDescent="0.25">
      <c r="B224" s="42"/>
      <c r="C224" s="42"/>
      <c r="D224" s="5" t="s">
        <v>223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1</v>
      </c>
      <c r="R224" s="6">
        <v>0</v>
      </c>
      <c r="S224" s="6">
        <v>0</v>
      </c>
      <c r="T224" s="48" t="s">
        <v>34</v>
      </c>
      <c r="U224" s="6">
        <v>1</v>
      </c>
      <c r="V224" s="6">
        <v>0</v>
      </c>
      <c r="W224" s="6">
        <v>0</v>
      </c>
      <c r="X224" s="31">
        <v>64681.140000000007</v>
      </c>
    </row>
    <row r="225" spans="1:24" x14ac:dyDescent="0.25">
      <c r="B225" s="42"/>
      <c r="C225" s="42"/>
      <c r="D225" s="5" t="s">
        <v>225</v>
      </c>
      <c r="E225" s="6">
        <v>0</v>
      </c>
      <c r="F225" s="6">
        <v>0</v>
      </c>
      <c r="G225" s="6">
        <v>0</v>
      </c>
      <c r="H225" s="6">
        <v>1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48" t="s">
        <v>34</v>
      </c>
      <c r="U225" s="6">
        <v>1</v>
      </c>
      <c r="V225" s="6">
        <v>0</v>
      </c>
      <c r="W225" s="6">
        <v>0</v>
      </c>
      <c r="X225" s="31">
        <v>76134.34</v>
      </c>
    </row>
    <row r="226" spans="1:24" x14ac:dyDescent="0.25">
      <c r="B226" s="42"/>
      <c r="C226" s="42"/>
      <c r="D226" s="5" t="s">
        <v>226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1</v>
      </c>
      <c r="R226" s="6">
        <v>0</v>
      </c>
      <c r="S226" s="6">
        <v>0</v>
      </c>
      <c r="T226" s="48" t="s">
        <v>34</v>
      </c>
      <c r="U226" s="6">
        <v>1</v>
      </c>
      <c r="V226" s="6">
        <v>0</v>
      </c>
      <c r="W226" s="6">
        <v>0</v>
      </c>
      <c r="X226" s="31">
        <v>64681.140000000007</v>
      </c>
    </row>
    <row r="227" spans="1:24" x14ac:dyDescent="0.25">
      <c r="B227" s="42"/>
      <c r="C227" s="42"/>
      <c r="D227" s="5" t="s">
        <v>227</v>
      </c>
      <c r="E227" s="6">
        <v>0</v>
      </c>
      <c r="F227" s="6">
        <v>0</v>
      </c>
      <c r="G227" s="6">
        <v>0</v>
      </c>
      <c r="H227" s="6">
        <v>1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48" t="s">
        <v>34</v>
      </c>
      <c r="U227" s="6">
        <v>1</v>
      </c>
      <c r="V227" s="6">
        <v>0</v>
      </c>
      <c r="W227" s="6">
        <v>0</v>
      </c>
      <c r="X227" s="31">
        <v>55534.26</v>
      </c>
    </row>
    <row r="228" spans="1:24" x14ac:dyDescent="0.25">
      <c r="B228" s="42"/>
      <c r="C228" s="42"/>
      <c r="D228" s="5" t="s">
        <v>228</v>
      </c>
      <c r="E228" s="6">
        <v>0</v>
      </c>
      <c r="F228" s="6">
        <v>0</v>
      </c>
      <c r="G228" s="6">
        <v>0</v>
      </c>
      <c r="H228" s="6">
        <v>1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5" t="s">
        <v>34</v>
      </c>
      <c r="U228" s="6">
        <v>1</v>
      </c>
      <c r="V228" s="6">
        <v>0</v>
      </c>
      <c r="W228" s="6">
        <v>0</v>
      </c>
      <c r="X228" s="31">
        <v>58868.46</v>
      </c>
    </row>
    <row r="229" spans="1:24" ht="15" customHeight="1" x14ac:dyDescent="0.25">
      <c r="B229" s="42"/>
      <c r="C229" s="42"/>
      <c r="D229" s="5" t="s">
        <v>229</v>
      </c>
      <c r="E229" s="6">
        <v>0</v>
      </c>
      <c r="F229" s="6">
        <v>0</v>
      </c>
      <c r="G229" s="6">
        <v>0</v>
      </c>
      <c r="H229" s="6">
        <v>1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5" t="s">
        <v>34</v>
      </c>
      <c r="U229" s="6">
        <v>1</v>
      </c>
      <c r="V229" s="6">
        <v>0</v>
      </c>
      <c r="W229" s="6">
        <v>0</v>
      </c>
      <c r="X229" s="31">
        <v>56634.26</v>
      </c>
    </row>
    <row r="230" spans="1:24" s="43" customFormat="1" ht="43.5" customHeight="1" x14ac:dyDescent="0.25"/>
    <row r="231" spans="1:24" ht="15" customHeight="1" x14ac:dyDescent="0.25">
      <c r="A231" s="30"/>
      <c r="B231" s="77" t="s">
        <v>260</v>
      </c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</row>
    <row r="232" spans="1:24" ht="32.25" customHeight="1" x14ac:dyDescent="0.25">
      <c r="A232" s="30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</row>
    <row r="233" spans="1:24" ht="15" customHeight="1" x14ac:dyDescent="0.25"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1"/>
      <c r="U233" s="34"/>
      <c r="V233" s="34"/>
      <c r="W233" s="34"/>
    </row>
    <row r="234" spans="1:24" ht="15" customHeight="1" x14ac:dyDescent="0.25"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1"/>
      <c r="U234" s="34"/>
      <c r="V234" s="34"/>
      <c r="W234" s="34"/>
    </row>
    <row r="235" spans="1:24" ht="15" customHeight="1" x14ac:dyDescent="0.25"/>
    <row r="236" spans="1:24" ht="15" customHeight="1" x14ac:dyDescent="0.25"/>
    <row r="237" spans="1:24" ht="15" customHeight="1" x14ac:dyDescent="0.25"/>
    <row r="238" spans="1:24" ht="14.25" customHeight="1" x14ac:dyDescent="0.25"/>
    <row r="239" spans="1:24" s="14" customFormat="1" ht="18.75" x14ac:dyDescent="0.3">
      <c r="B239" s="10" t="s">
        <v>0</v>
      </c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2"/>
      <c r="T239" s="49" t="s">
        <v>1</v>
      </c>
      <c r="U239" s="49"/>
      <c r="V239" s="49"/>
      <c r="W239" s="11" t="s">
        <v>2</v>
      </c>
      <c r="X239" s="13"/>
    </row>
    <row r="240" spans="1:24" s="14" customFormat="1" ht="17.100000000000001" customHeight="1" x14ac:dyDescent="0.3">
      <c r="B240" s="15" t="s">
        <v>3</v>
      </c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7"/>
      <c r="T240" s="50" t="s">
        <v>152</v>
      </c>
      <c r="U240" s="50"/>
      <c r="V240" s="50"/>
      <c r="W240" s="16" t="str">
        <f>+W163</f>
        <v>3er. Trimestre 2026</v>
      </c>
      <c r="X240" s="18"/>
    </row>
    <row r="241" spans="2:24" ht="28.5" customHeight="1" x14ac:dyDescent="0.25">
      <c r="B241" s="19"/>
      <c r="C241" s="20"/>
      <c r="D241" s="20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0"/>
      <c r="U241" s="21"/>
      <c r="V241" s="21"/>
      <c r="W241" s="53" t="s">
        <v>129</v>
      </c>
      <c r="X241" s="54"/>
    </row>
    <row r="242" spans="2:24" ht="6.95" customHeight="1" x14ac:dyDescent="0.35">
      <c r="E242" s="22"/>
      <c r="F242" s="22"/>
      <c r="G242" s="22"/>
      <c r="H242" s="22"/>
      <c r="I242" s="22"/>
      <c r="J242" s="22"/>
      <c r="K242" s="22"/>
      <c r="L242" s="23"/>
      <c r="M242" s="23"/>
    </row>
    <row r="243" spans="2:24" ht="30" customHeight="1" x14ac:dyDescent="0.25">
      <c r="B243" s="59" t="s">
        <v>4</v>
      </c>
      <c r="C243" s="59" t="s">
        <v>5</v>
      </c>
      <c r="D243" s="59" t="s">
        <v>6</v>
      </c>
      <c r="E243" s="59" t="s">
        <v>7</v>
      </c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60" t="s">
        <v>153</v>
      </c>
      <c r="U243" s="55" t="s">
        <v>8</v>
      </c>
      <c r="V243" s="51" t="s">
        <v>9</v>
      </c>
      <c r="W243" s="52" t="s">
        <v>10</v>
      </c>
      <c r="X243" s="58" t="s">
        <v>11</v>
      </c>
    </row>
    <row r="244" spans="2:24" ht="30" customHeight="1" x14ac:dyDescent="0.25">
      <c r="B244" s="59"/>
      <c r="C244" s="59"/>
      <c r="D244" s="59"/>
      <c r="E244" s="51" t="s">
        <v>12</v>
      </c>
      <c r="F244" s="51"/>
      <c r="G244" s="51"/>
      <c r="H244" s="51" t="s">
        <v>13</v>
      </c>
      <c r="I244" s="51"/>
      <c r="J244" s="51"/>
      <c r="K244" s="51" t="s">
        <v>14</v>
      </c>
      <c r="L244" s="51"/>
      <c r="M244" s="51"/>
      <c r="N244" s="51" t="s">
        <v>15</v>
      </c>
      <c r="O244" s="51"/>
      <c r="P244" s="51"/>
      <c r="Q244" s="51" t="s">
        <v>16</v>
      </c>
      <c r="R244" s="51"/>
      <c r="S244" s="51"/>
      <c r="T244" s="61"/>
      <c r="U244" s="56"/>
      <c r="V244" s="51"/>
      <c r="W244" s="52"/>
      <c r="X244" s="58"/>
    </row>
    <row r="245" spans="2:24" ht="30" customHeight="1" x14ac:dyDescent="0.25">
      <c r="B245" s="59"/>
      <c r="C245" s="59"/>
      <c r="D245" s="59"/>
      <c r="E245" s="46" t="s">
        <v>17</v>
      </c>
      <c r="F245" s="46" t="s">
        <v>18</v>
      </c>
      <c r="G245" s="46" t="s">
        <v>19</v>
      </c>
      <c r="H245" s="46" t="s">
        <v>17</v>
      </c>
      <c r="I245" s="46" t="s">
        <v>18</v>
      </c>
      <c r="J245" s="46" t="s">
        <v>19</v>
      </c>
      <c r="K245" s="46" t="s">
        <v>17</v>
      </c>
      <c r="L245" s="46" t="s">
        <v>18</v>
      </c>
      <c r="M245" s="46" t="s">
        <v>19</v>
      </c>
      <c r="N245" s="46" t="s">
        <v>17</v>
      </c>
      <c r="O245" s="46" t="s">
        <v>18</v>
      </c>
      <c r="P245" s="46" t="s">
        <v>19</v>
      </c>
      <c r="Q245" s="46" t="s">
        <v>17</v>
      </c>
      <c r="R245" s="46" t="s">
        <v>18</v>
      </c>
      <c r="S245" s="46" t="s">
        <v>19</v>
      </c>
      <c r="T245" s="62"/>
      <c r="U245" s="57"/>
      <c r="V245" s="51"/>
      <c r="W245" s="52"/>
      <c r="X245" s="58"/>
    </row>
    <row r="246" spans="2:24" ht="6" customHeight="1" x14ac:dyDescent="0.25"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</row>
    <row r="247" spans="2:24" x14ac:dyDescent="0.25">
      <c r="B247" s="42"/>
      <c r="C247" s="42"/>
      <c r="D247" s="5" t="s">
        <v>230</v>
      </c>
      <c r="E247" s="6">
        <v>0</v>
      </c>
      <c r="F247" s="6">
        <v>0</v>
      </c>
      <c r="G247" s="6">
        <v>0</v>
      </c>
      <c r="H247" s="6">
        <v>1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5" t="s">
        <v>34</v>
      </c>
      <c r="U247" s="6">
        <v>1</v>
      </c>
      <c r="V247" s="6">
        <v>0</v>
      </c>
      <c r="W247" s="6">
        <v>0</v>
      </c>
      <c r="X247" s="44">
        <v>58868.46</v>
      </c>
    </row>
    <row r="248" spans="2:24" x14ac:dyDescent="0.25">
      <c r="B248" s="42"/>
      <c r="C248" s="42"/>
      <c r="D248" s="5" t="s">
        <v>231</v>
      </c>
      <c r="E248" s="6">
        <v>0</v>
      </c>
      <c r="F248" s="6">
        <v>0</v>
      </c>
      <c r="G248" s="6">
        <v>0</v>
      </c>
      <c r="H248" s="6">
        <v>1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5" t="s">
        <v>34</v>
      </c>
      <c r="U248" s="6">
        <v>1</v>
      </c>
      <c r="V248" s="6">
        <v>0</v>
      </c>
      <c r="W248" s="6">
        <v>0</v>
      </c>
      <c r="X248" s="44">
        <v>52543.92</v>
      </c>
    </row>
    <row r="249" spans="2:24" x14ac:dyDescent="0.25">
      <c r="B249" s="42"/>
      <c r="C249" s="42"/>
      <c r="D249" s="5" t="s">
        <v>232</v>
      </c>
      <c r="E249" s="6">
        <v>0</v>
      </c>
      <c r="F249" s="6">
        <v>0</v>
      </c>
      <c r="G249" s="6">
        <v>0</v>
      </c>
      <c r="H249" s="6">
        <v>1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5" t="s">
        <v>34</v>
      </c>
      <c r="U249" s="6">
        <v>1</v>
      </c>
      <c r="V249" s="6">
        <v>0</v>
      </c>
      <c r="W249" s="6">
        <v>0</v>
      </c>
      <c r="X249" s="44">
        <v>58868.34</v>
      </c>
    </row>
    <row r="250" spans="2:24" x14ac:dyDescent="0.25">
      <c r="B250" s="42"/>
      <c r="C250" s="42"/>
      <c r="D250" s="5" t="s">
        <v>233</v>
      </c>
      <c r="E250" s="6">
        <v>0</v>
      </c>
      <c r="F250" s="6">
        <v>0</v>
      </c>
      <c r="G250" s="6">
        <v>0</v>
      </c>
      <c r="H250" s="6">
        <v>1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5" t="s">
        <v>34</v>
      </c>
      <c r="U250" s="6">
        <v>1</v>
      </c>
      <c r="V250" s="6">
        <v>0</v>
      </c>
      <c r="W250" s="6">
        <v>0</v>
      </c>
      <c r="X250" s="44">
        <v>59968.46</v>
      </c>
    </row>
    <row r="251" spans="2:24" x14ac:dyDescent="0.25">
      <c r="B251" s="42"/>
      <c r="C251" s="42"/>
      <c r="D251" s="5" t="s">
        <v>252</v>
      </c>
      <c r="E251" s="6">
        <v>0</v>
      </c>
      <c r="F251" s="6">
        <v>0</v>
      </c>
      <c r="G251" s="6">
        <v>0</v>
      </c>
      <c r="H251" s="6">
        <v>1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5" t="s">
        <v>34</v>
      </c>
      <c r="U251" s="6">
        <v>1</v>
      </c>
      <c r="V251" s="6">
        <v>0</v>
      </c>
      <c r="W251" s="6">
        <v>0</v>
      </c>
      <c r="X251" s="44">
        <v>55534.26</v>
      </c>
    </row>
    <row r="252" spans="2:24" x14ac:dyDescent="0.25">
      <c r="B252" s="42"/>
      <c r="C252" s="42"/>
      <c r="D252" s="5" t="s">
        <v>234</v>
      </c>
      <c r="E252" s="6">
        <v>0</v>
      </c>
      <c r="F252" s="6">
        <v>0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5" t="s">
        <v>34</v>
      </c>
      <c r="U252" s="6">
        <v>1</v>
      </c>
      <c r="V252" s="6">
        <v>0</v>
      </c>
      <c r="W252" s="6">
        <v>0</v>
      </c>
      <c r="X252" s="44">
        <v>53113.919999999998</v>
      </c>
    </row>
    <row r="253" spans="2:24" x14ac:dyDescent="0.25">
      <c r="B253" s="42"/>
      <c r="C253" s="42"/>
      <c r="D253" s="5" t="s">
        <v>235</v>
      </c>
      <c r="E253" s="6">
        <v>0</v>
      </c>
      <c r="F253" s="6">
        <v>0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5" t="s">
        <v>34</v>
      </c>
      <c r="U253" s="6">
        <v>1</v>
      </c>
      <c r="V253" s="6">
        <v>0</v>
      </c>
      <c r="W253" s="6">
        <v>0</v>
      </c>
      <c r="X253" s="44">
        <v>58868.46</v>
      </c>
    </row>
    <row r="254" spans="2:24" x14ac:dyDescent="0.25">
      <c r="B254" s="42"/>
      <c r="C254" s="42"/>
      <c r="D254" s="5" t="s">
        <v>236</v>
      </c>
      <c r="E254" s="6">
        <v>0</v>
      </c>
      <c r="F254" s="6">
        <v>0</v>
      </c>
      <c r="G254" s="6">
        <v>0</v>
      </c>
      <c r="H254" s="6">
        <v>1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5" t="s">
        <v>34</v>
      </c>
      <c r="U254" s="6">
        <v>1</v>
      </c>
      <c r="V254" s="6">
        <v>0</v>
      </c>
      <c r="W254" s="6">
        <v>0</v>
      </c>
      <c r="X254" s="44">
        <v>52543.92</v>
      </c>
    </row>
    <row r="255" spans="2:24" x14ac:dyDescent="0.25">
      <c r="B255" s="42"/>
      <c r="C255" s="42"/>
      <c r="D255" s="5" t="s">
        <v>237</v>
      </c>
      <c r="E255" s="6">
        <v>0</v>
      </c>
      <c r="F255" s="6">
        <v>0</v>
      </c>
      <c r="G255" s="6">
        <v>0</v>
      </c>
      <c r="H255" s="6">
        <v>1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5" t="s">
        <v>34</v>
      </c>
      <c r="U255" s="6">
        <v>1</v>
      </c>
      <c r="V255" s="6">
        <v>0</v>
      </c>
      <c r="W255" s="6">
        <v>0</v>
      </c>
      <c r="X255" s="44">
        <v>60368.46</v>
      </c>
    </row>
    <row r="256" spans="2:24" x14ac:dyDescent="0.25">
      <c r="B256" s="42"/>
      <c r="C256" s="42"/>
      <c r="D256" s="5" t="s">
        <v>238</v>
      </c>
      <c r="E256" s="6">
        <v>0</v>
      </c>
      <c r="F256" s="6">
        <v>0</v>
      </c>
      <c r="G256" s="6">
        <v>0</v>
      </c>
      <c r="H256" s="6">
        <v>1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5" t="s">
        <v>34</v>
      </c>
      <c r="U256" s="6">
        <v>1</v>
      </c>
      <c r="V256" s="6">
        <v>0</v>
      </c>
      <c r="W256" s="6">
        <v>0</v>
      </c>
      <c r="X256" s="44">
        <v>52893.919999999998</v>
      </c>
    </row>
    <row r="257" spans="2:24" x14ac:dyDescent="0.25">
      <c r="B257" s="42"/>
      <c r="C257" s="42"/>
      <c r="D257" s="5" t="s">
        <v>241</v>
      </c>
      <c r="E257" s="6">
        <v>0</v>
      </c>
      <c r="F257" s="6">
        <v>0</v>
      </c>
      <c r="G257" s="6">
        <v>0</v>
      </c>
      <c r="H257" s="6">
        <v>1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5" t="s">
        <v>34</v>
      </c>
      <c r="U257" s="6">
        <v>1</v>
      </c>
      <c r="V257" s="6">
        <v>0</v>
      </c>
      <c r="W257" s="6">
        <v>0</v>
      </c>
      <c r="X257" s="44">
        <v>50584.380000000012</v>
      </c>
    </row>
    <row r="258" spans="2:24" x14ac:dyDescent="0.25">
      <c r="B258" s="42"/>
      <c r="C258" s="42"/>
      <c r="D258" s="5" t="s">
        <v>242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1</v>
      </c>
      <c r="R258" s="6">
        <v>0</v>
      </c>
      <c r="S258" s="6">
        <v>0</v>
      </c>
      <c r="T258" s="5" t="s">
        <v>34</v>
      </c>
      <c r="U258" s="6">
        <v>1</v>
      </c>
      <c r="V258" s="6">
        <v>0</v>
      </c>
      <c r="W258" s="6">
        <v>0</v>
      </c>
      <c r="X258" s="44">
        <v>64681.140000000007</v>
      </c>
    </row>
    <row r="259" spans="2:24" x14ac:dyDescent="0.25">
      <c r="B259" s="42"/>
      <c r="C259" s="42"/>
      <c r="D259" s="5" t="s">
        <v>245</v>
      </c>
      <c r="E259" s="6">
        <v>0</v>
      </c>
      <c r="F259" s="6">
        <v>0</v>
      </c>
      <c r="G259" s="6">
        <v>0</v>
      </c>
      <c r="H259" s="6">
        <v>1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5" t="s">
        <v>34</v>
      </c>
      <c r="U259" s="6">
        <v>1</v>
      </c>
      <c r="V259" s="6">
        <v>0</v>
      </c>
      <c r="W259" s="6">
        <v>0</v>
      </c>
      <c r="X259" s="44">
        <v>55534.26</v>
      </c>
    </row>
    <row r="260" spans="2:24" x14ac:dyDescent="0.25">
      <c r="B260" s="42"/>
      <c r="C260" s="42"/>
      <c r="D260" s="5" t="s">
        <v>246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1</v>
      </c>
      <c r="R260" s="6">
        <v>0</v>
      </c>
      <c r="S260" s="6">
        <v>0</v>
      </c>
      <c r="T260" s="5" t="s">
        <v>34</v>
      </c>
      <c r="U260" s="6">
        <v>1</v>
      </c>
      <c r="V260" s="6">
        <v>0</v>
      </c>
      <c r="W260" s="6">
        <v>0</v>
      </c>
      <c r="X260" s="44">
        <v>64681.140000000007</v>
      </c>
    </row>
    <row r="261" spans="2:24" x14ac:dyDescent="0.25">
      <c r="B261" s="42"/>
      <c r="C261" s="42"/>
      <c r="D261" s="5" t="s">
        <v>247</v>
      </c>
      <c r="E261" s="6">
        <v>0</v>
      </c>
      <c r="F261" s="6">
        <v>0</v>
      </c>
      <c r="G261" s="6">
        <v>0</v>
      </c>
      <c r="H261" s="6">
        <v>1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5" t="s">
        <v>34</v>
      </c>
      <c r="U261" s="6">
        <v>1</v>
      </c>
      <c r="V261" s="6">
        <v>0</v>
      </c>
      <c r="W261" s="6">
        <v>0</v>
      </c>
      <c r="X261" s="44">
        <v>52543.92</v>
      </c>
    </row>
    <row r="262" spans="2:24" x14ac:dyDescent="0.25">
      <c r="B262" s="42"/>
      <c r="C262" s="42"/>
      <c r="D262" s="5" t="s">
        <v>249</v>
      </c>
      <c r="E262" s="6">
        <v>0</v>
      </c>
      <c r="F262" s="6">
        <v>0</v>
      </c>
      <c r="G262" s="6">
        <v>0</v>
      </c>
      <c r="H262" s="6">
        <v>1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5" t="s">
        <v>34</v>
      </c>
      <c r="U262" s="6">
        <v>1</v>
      </c>
      <c r="V262" s="6">
        <v>0</v>
      </c>
      <c r="W262" s="6">
        <v>0</v>
      </c>
      <c r="X262" s="44">
        <v>52543.92</v>
      </c>
    </row>
    <row r="263" spans="2:24" x14ac:dyDescent="0.25">
      <c r="B263" s="42"/>
      <c r="C263" s="42"/>
      <c r="D263" s="5" t="s">
        <v>250</v>
      </c>
      <c r="E263" s="6">
        <v>0</v>
      </c>
      <c r="F263" s="6">
        <v>0</v>
      </c>
      <c r="G263" s="6">
        <v>0</v>
      </c>
      <c r="H263" s="6">
        <v>1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5" t="s">
        <v>34</v>
      </c>
      <c r="U263" s="6">
        <v>1</v>
      </c>
      <c r="V263" s="6">
        <v>0</v>
      </c>
      <c r="W263" s="6">
        <v>0</v>
      </c>
      <c r="X263" s="44">
        <v>52543.92</v>
      </c>
    </row>
    <row r="264" spans="2:24" x14ac:dyDescent="0.25">
      <c r="B264" s="42"/>
      <c r="C264" s="42"/>
      <c r="D264" s="5" t="s">
        <v>251</v>
      </c>
      <c r="E264" s="6">
        <v>0</v>
      </c>
      <c r="F264" s="6">
        <v>0</v>
      </c>
      <c r="G264" s="6">
        <v>0</v>
      </c>
      <c r="H264" s="6">
        <v>1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5" t="s">
        <v>34</v>
      </c>
      <c r="U264" s="6">
        <v>1</v>
      </c>
      <c r="V264" s="6">
        <v>0</v>
      </c>
      <c r="W264" s="6">
        <v>0</v>
      </c>
      <c r="X264" s="44">
        <v>52543.92</v>
      </c>
    </row>
    <row r="265" spans="2:24" x14ac:dyDescent="0.25">
      <c r="B265" s="42"/>
      <c r="C265" s="42"/>
      <c r="D265" s="5" t="s">
        <v>253</v>
      </c>
      <c r="E265" s="6">
        <v>0</v>
      </c>
      <c r="F265" s="6">
        <v>0</v>
      </c>
      <c r="G265" s="6">
        <v>0</v>
      </c>
      <c r="H265" s="6">
        <v>1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5" t="s">
        <v>34</v>
      </c>
      <c r="U265" s="6">
        <v>1</v>
      </c>
      <c r="V265" s="6">
        <v>0</v>
      </c>
      <c r="W265" s="6">
        <v>0</v>
      </c>
      <c r="X265" s="44">
        <v>53593.919999999998</v>
      </c>
    </row>
    <row r="266" spans="2:24" x14ac:dyDescent="0.25">
      <c r="B266" s="42"/>
      <c r="C266" s="42"/>
      <c r="D266" s="5" t="s">
        <v>261</v>
      </c>
      <c r="E266" s="6">
        <v>0</v>
      </c>
      <c r="F266" s="6">
        <v>0</v>
      </c>
      <c r="G266" s="6">
        <v>0</v>
      </c>
      <c r="H266" s="6">
        <v>1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5" t="s">
        <v>34</v>
      </c>
      <c r="U266" s="6">
        <v>1</v>
      </c>
      <c r="V266" s="6">
        <v>0</v>
      </c>
      <c r="W266" s="6">
        <v>0</v>
      </c>
      <c r="X266" s="44">
        <v>53093.919999999998</v>
      </c>
    </row>
    <row r="267" spans="2:24" x14ac:dyDescent="0.25">
      <c r="B267" s="42"/>
      <c r="C267" s="42"/>
      <c r="D267" s="5" t="s">
        <v>262</v>
      </c>
      <c r="E267" s="6">
        <v>0</v>
      </c>
      <c r="F267" s="6">
        <v>0</v>
      </c>
      <c r="G267" s="6">
        <v>0</v>
      </c>
      <c r="H267" s="6">
        <v>1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5" t="s">
        <v>34</v>
      </c>
      <c r="U267" s="6">
        <v>1</v>
      </c>
      <c r="V267" s="6">
        <v>0</v>
      </c>
      <c r="W267" s="6">
        <v>0</v>
      </c>
      <c r="X267" s="44">
        <v>56735.340000000004</v>
      </c>
    </row>
    <row r="268" spans="2:24" x14ac:dyDescent="0.25">
      <c r="B268" s="42"/>
      <c r="C268" s="42"/>
      <c r="D268" s="5" t="s">
        <v>265</v>
      </c>
      <c r="E268" s="6">
        <v>1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5" t="s">
        <v>34</v>
      </c>
      <c r="U268" s="6">
        <v>1</v>
      </c>
      <c r="V268" s="6">
        <v>0</v>
      </c>
      <c r="W268" s="6">
        <v>0</v>
      </c>
      <c r="X268" s="44">
        <v>61794.380000000005</v>
      </c>
    </row>
    <row r="269" spans="2:24" x14ac:dyDescent="0.25">
      <c r="B269" s="42"/>
      <c r="C269" s="42"/>
      <c r="D269" s="5" t="s">
        <v>266</v>
      </c>
      <c r="E269" s="6">
        <v>1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5" t="s">
        <v>34</v>
      </c>
      <c r="U269" s="6">
        <v>1</v>
      </c>
      <c r="V269" s="6">
        <v>0</v>
      </c>
      <c r="W269" s="6">
        <v>0</v>
      </c>
      <c r="X269" s="44">
        <v>62144.380000000005</v>
      </c>
    </row>
    <row r="270" spans="2:24" x14ac:dyDescent="0.25">
      <c r="B270" s="42"/>
      <c r="C270" s="42"/>
      <c r="D270" s="5" t="s">
        <v>267</v>
      </c>
      <c r="E270" s="6">
        <v>1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5" t="s">
        <v>34</v>
      </c>
      <c r="U270" s="6">
        <v>1</v>
      </c>
      <c r="V270" s="6">
        <v>0</v>
      </c>
      <c r="W270" s="6">
        <v>0</v>
      </c>
      <c r="X270" s="44">
        <v>62364.380000000005</v>
      </c>
    </row>
    <row r="271" spans="2:24" x14ac:dyDescent="0.25">
      <c r="B271" s="42"/>
      <c r="C271" s="42"/>
      <c r="D271" s="5" t="s">
        <v>268</v>
      </c>
      <c r="E271" s="6">
        <v>0</v>
      </c>
      <c r="F271" s="6">
        <v>0</v>
      </c>
      <c r="G271" s="6">
        <v>0</v>
      </c>
      <c r="H271" s="6">
        <v>1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5" t="s">
        <v>34</v>
      </c>
      <c r="U271" s="6">
        <v>1</v>
      </c>
      <c r="V271" s="6">
        <v>0</v>
      </c>
      <c r="W271" s="6">
        <v>0</v>
      </c>
      <c r="X271" s="44">
        <v>52543.8</v>
      </c>
    </row>
    <row r="272" spans="2:24" x14ac:dyDescent="0.25">
      <c r="B272" s="42"/>
      <c r="C272" s="42"/>
      <c r="D272" s="5" t="s">
        <v>269</v>
      </c>
      <c r="E272" s="6">
        <v>0</v>
      </c>
      <c r="F272" s="6">
        <v>0</v>
      </c>
      <c r="G272" s="6">
        <v>0</v>
      </c>
      <c r="H272" s="6">
        <v>1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5" t="s">
        <v>34</v>
      </c>
      <c r="U272" s="6">
        <v>1</v>
      </c>
      <c r="V272" s="6">
        <v>0</v>
      </c>
      <c r="W272" s="6">
        <v>0</v>
      </c>
      <c r="X272" s="44">
        <v>52543.92</v>
      </c>
    </row>
    <row r="273" spans="2:24" x14ac:dyDescent="0.25">
      <c r="B273" s="42"/>
      <c r="C273" s="42"/>
      <c r="D273" s="5" t="s">
        <v>270</v>
      </c>
      <c r="E273" s="6">
        <v>0</v>
      </c>
      <c r="F273" s="6">
        <v>0</v>
      </c>
      <c r="G273" s="6">
        <v>0</v>
      </c>
      <c r="H273" s="6">
        <v>1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5" t="s">
        <v>34</v>
      </c>
      <c r="U273" s="6">
        <v>1</v>
      </c>
      <c r="V273" s="6">
        <v>0</v>
      </c>
      <c r="W273" s="6">
        <v>0</v>
      </c>
      <c r="X273" s="44">
        <v>52543.92</v>
      </c>
    </row>
    <row r="274" spans="2:24" x14ac:dyDescent="0.25">
      <c r="B274" s="42"/>
      <c r="C274" s="42"/>
      <c r="D274" s="5" t="s">
        <v>271</v>
      </c>
      <c r="E274" s="6">
        <v>0</v>
      </c>
      <c r="F274" s="6">
        <v>0</v>
      </c>
      <c r="G274" s="6">
        <v>0</v>
      </c>
      <c r="H274" s="6">
        <v>1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5" t="s">
        <v>34</v>
      </c>
      <c r="U274" s="6">
        <v>1</v>
      </c>
      <c r="V274" s="6">
        <v>0</v>
      </c>
      <c r="W274" s="6">
        <v>0</v>
      </c>
      <c r="X274" s="44">
        <v>52543.92</v>
      </c>
    </row>
    <row r="275" spans="2:24" x14ac:dyDescent="0.25">
      <c r="B275" s="42"/>
      <c r="C275" s="42"/>
      <c r="D275" s="5" t="s">
        <v>272</v>
      </c>
      <c r="E275" s="6">
        <v>0</v>
      </c>
      <c r="F275" s="6">
        <v>0</v>
      </c>
      <c r="G275" s="6">
        <v>0</v>
      </c>
      <c r="H275" s="6">
        <v>1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5" t="s">
        <v>34</v>
      </c>
      <c r="U275" s="6">
        <v>1</v>
      </c>
      <c r="V275" s="6">
        <v>0</v>
      </c>
      <c r="W275" s="6">
        <v>0</v>
      </c>
      <c r="X275" s="44">
        <v>52543.92</v>
      </c>
    </row>
    <row r="276" spans="2:24" x14ac:dyDescent="0.25">
      <c r="B276" s="42"/>
      <c r="C276" s="42"/>
      <c r="D276" s="5" t="s">
        <v>273</v>
      </c>
      <c r="E276" s="6">
        <v>0</v>
      </c>
      <c r="F276" s="6">
        <v>0</v>
      </c>
      <c r="G276" s="6">
        <v>0</v>
      </c>
      <c r="H276" s="6">
        <v>1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5" t="s">
        <v>34</v>
      </c>
      <c r="U276" s="6">
        <v>1</v>
      </c>
      <c r="V276" s="6">
        <v>0</v>
      </c>
      <c r="W276" s="6">
        <v>0</v>
      </c>
      <c r="X276" s="44">
        <v>53093.919999999998</v>
      </c>
    </row>
    <row r="277" spans="2:24" x14ac:dyDescent="0.25">
      <c r="B277" s="42"/>
      <c r="C277" s="42"/>
      <c r="D277" s="5" t="s">
        <v>277</v>
      </c>
      <c r="E277" s="6">
        <v>0</v>
      </c>
      <c r="F277" s="6">
        <v>0</v>
      </c>
      <c r="G277" s="6">
        <v>0</v>
      </c>
      <c r="H277" s="6">
        <v>1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5" t="s">
        <v>34</v>
      </c>
      <c r="U277" s="6">
        <v>1</v>
      </c>
      <c r="V277" s="6">
        <v>0</v>
      </c>
      <c r="W277" s="6">
        <v>0</v>
      </c>
      <c r="X277" s="44">
        <v>36359.040000000001</v>
      </c>
    </row>
    <row r="278" spans="2:24" x14ac:dyDescent="0.25">
      <c r="B278" s="42"/>
      <c r="C278" s="42"/>
      <c r="D278" s="5" t="s">
        <v>186</v>
      </c>
      <c r="E278" s="6">
        <v>0</v>
      </c>
      <c r="F278" s="6">
        <v>0</v>
      </c>
      <c r="G278" s="6">
        <v>1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5" t="s">
        <v>34</v>
      </c>
      <c r="U278" s="6">
        <v>0</v>
      </c>
      <c r="V278" s="6">
        <v>0</v>
      </c>
      <c r="W278" s="6">
        <v>1</v>
      </c>
      <c r="X278" s="44">
        <v>18356.64</v>
      </c>
    </row>
    <row r="279" spans="2:24" x14ac:dyDescent="0.25">
      <c r="B279" s="42"/>
      <c r="C279" s="42"/>
      <c r="D279" s="5" t="s">
        <v>274</v>
      </c>
      <c r="E279" s="6">
        <v>0</v>
      </c>
      <c r="F279" s="6">
        <v>0</v>
      </c>
      <c r="G279" s="6">
        <v>1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5" t="s">
        <v>34</v>
      </c>
      <c r="U279" s="6">
        <v>0</v>
      </c>
      <c r="V279" s="6">
        <v>0</v>
      </c>
      <c r="W279" s="6">
        <v>1</v>
      </c>
      <c r="X279" s="44">
        <v>18356.64</v>
      </c>
    </row>
    <row r="280" spans="2:24" x14ac:dyDescent="0.25">
      <c r="B280" s="42"/>
      <c r="C280" s="42"/>
      <c r="D280" s="5" t="s">
        <v>259</v>
      </c>
      <c r="E280" s="6">
        <v>0</v>
      </c>
      <c r="F280" s="6">
        <v>0</v>
      </c>
      <c r="G280" s="6">
        <v>1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5" t="s">
        <v>34</v>
      </c>
      <c r="U280" s="6">
        <v>0</v>
      </c>
      <c r="V280" s="6">
        <v>0</v>
      </c>
      <c r="W280" s="6">
        <v>1</v>
      </c>
      <c r="X280" s="44">
        <v>18356.64</v>
      </c>
    </row>
    <row r="281" spans="2:24" x14ac:dyDescent="0.25">
      <c r="B281" s="42"/>
      <c r="C281" s="42"/>
      <c r="D281" s="5" t="s">
        <v>254</v>
      </c>
      <c r="E281" s="6">
        <v>0</v>
      </c>
      <c r="F281" s="6">
        <v>0</v>
      </c>
      <c r="G281" s="6">
        <v>1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5" t="s">
        <v>34</v>
      </c>
      <c r="U281" s="6">
        <v>0</v>
      </c>
      <c r="V281" s="6">
        <v>0</v>
      </c>
      <c r="W281" s="6">
        <v>1</v>
      </c>
      <c r="X281" s="44">
        <v>18356.64</v>
      </c>
    </row>
    <row r="282" spans="2:24" x14ac:dyDescent="0.25">
      <c r="B282" s="42"/>
      <c r="C282" s="42"/>
      <c r="D282" s="5" t="s">
        <v>187</v>
      </c>
      <c r="E282" s="6">
        <v>0</v>
      </c>
      <c r="F282" s="6">
        <v>0</v>
      </c>
      <c r="G282" s="6">
        <v>1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5" t="s">
        <v>34</v>
      </c>
      <c r="U282" s="6">
        <v>0</v>
      </c>
      <c r="V282" s="6">
        <v>0</v>
      </c>
      <c r="W282" s="6">
        <v>1</v>
      </c>
      <c r="X282" s="44">
        <v>18356.64</v>
      </c>
    </row>
    <row r="283" spans="2:24" x14ac:dyDescent="0.25">
      <c r="B283" s="42"/>
      <c r="C283" s="42"/>
      <c r="D283" s="5" t="s">
        <v>188</v>
      </c>
      <c r="E283" s="6">
        <v>0</v>
      </c>
      <c r="F283" s="6">
        <v>0</v>
      </c>
      <c r="G283" s="6">
        <v>1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5" t="s">
        <v>34</v>
      </c>
      <c r="U283" s="6">
        <v>0</v>
      </c>
      <c r="V283" s="6">
        <v>0</v>
      </c>
      <c r="W283" s="6">
        <v>1</v>
      </c>
      <c r="X283" s="44">
        <v>18356.64</v>
      </c>
    </row>
    <row r="284" spans="2:24" x14ac:dyDescent="0.25">
      <c r="B284" s="42"/>
      <c r="C284" s="42"/>
      <c r="D284" s="5" t="s">
        <v>193</v>
      </c>
      <c r="E284" s="6">
        <v>0</v>
      </c>
      <c r="F284" s="6">
        <v>0</v>
      </c>
      <c r="G284" s="6">
        <v>1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5" t="s">
        <v>34</v>
      </c>
      <c r="U284" s="6">
        <v>0</v>
      </c>
      <c r="V284" s="6">
        <v>0</v>
      </c>
      <c r="W284" s="6">
        <v>1</v>
      </c>
      <c r="X284" s="44">
        <v>18356.64</v>
      </c>
    </row>
    <row r="285" spans="2:24" x14ac:dyDescent="0.25">
      <c r="B285" s="42"/>
      <c r="C285" s="42"/>
      <c r="D285" s="5" t="s">
        <v>248</v>
      </c>
      <c r="E285" s="6">
        <v>0</v>
      </c>
      <c r="F285" s="6">
        <v>0</v>
      </c>
      <c r="G285" s="6">
        <v>1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5" t="s">
        <v>34</v>
      </c>
      <c r="U285" s="6">
        <v>0</v>
      </c>
      <c r="V285" s="6">
        <v>0</v>
      </c>
      <c r="W285" s="6">
        <v>1</v>
      </c>
      <c r="X285" s="44">
        <v>18356.64</v>
      </c>
    </row>
    <row r="286" spans="2:24" x14ac:dyDescent="0.25">
      <c r="B286" s="42"/>
      <c r="C286" s="42"/>
      <c r="D286" s="5" t="s">
        <v>189</v>
      </c>
      <c r="E286" s="6">
        <v>0</v>
      </c>
      <c r="F286" s="6">
        <v>0</v>
      </c>
      <c r="G286" s="6">
        <v>1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5" t="s">
        <v>34</v>
      </c>
      <c r="U286" s="6">
        <v>0</v>
      </c>
      <c r="V286" s="6">
        <v>0</v>
      </c>
      <c r="W286" s="6">
        <v>1</v>
      </c>
      <c r="X286" s="44">
        <v>18356.64</v>
      </c>
    </row>
    <row r="287" spans="2:24" x14ac:dyDescent="0.25">
      <c r="B287" s="42"/>
      <c r="C287" s="42"/>
      <c r="D287" s="5" t="s">
        <v>263</v>
      </c>
      <c r="E287" s="6">
        <v>0</v>
      </c>
      <c r="F287" s="6">
        <v>0</v>
      </c>
      <c r="G287" s="6">
        <v>1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5" t="s">
        <v>34</v>
      </c>
      <c r="U287" s="6">
        <v>0</v>
      </c>
      <c r="V287" s="6">
        <v>0</v>
      </c>
      <c r="W287" s="6">
        <v>1</v>
      </c>
      <c r="X287" s="44">
        <v>18356.64</v>
      </c>
    </row>
    <row r="288" spans="2:24" x14ac:dyDescent="0.25">
      <c r="B288" s="42"/>
      <c r="C288" s="42"/>
      <c r="D288" s="5" t="s">
        <v>190</v>
      </c>
      <c r="E288" s="6">
        <v>0</v>
      </c>
      <c r="F288" s="6">
        <v>0</v>
      </c>
      <c r="G288" s="6">
        <v>1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5" t="s">
        <v>34</v>
      </c>
      <c r="U288" s="6">
        <v>0</v>
      </c>
      <c r="V288" s="6">
        <v>0</v>
      </c>
      <c r="W288" s="6">
        <v>1</v>
      </c>
      <c r="X288" s="44">
        <v>18356.64</v>
      </c>
    </row>
    <row r="289" spans="1:24" x14ac:dyDescent="0.25">
      <c r="B289" s="42"/>
      <c r="C289" s="42"/>
      <c r="D289" s="5" t="s">
        <v>255</v>
      </c>
      <c r="E289" s="6">
        <v>0</v>
      </c>
      <c r="F289" s="6">
        <v>0</v>
      </c>
      <c r="G289" s="6">
        <v>1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5" t="s">
        <v>34</v>
      </c>
      <c r="U289" s="6">
        <v>0</v>
      </c>
      <c r="V289" s="6">
        <v>0</v>
      </c>
      <c r="W289" s="6">
        <v>1</v>
      </c>
      <c r="X289" s="44">
        <v>18356.64</v>
      </c>
    </row>
    <row r="290" spans="1:24" x14ac:dyDescent="0.25">
      <c r="B290" s="42"/>
      <c r="C290" s="42"/>
      <c r="D290" s="5" t="s">
        <v>191</v>
      </c>
      <c r="E290" s="6">
        <v>0</v>
      </c>
      <c r="F290" s="6">
        <v>0</v>
      </c>
      <c r="G290" s="6">
        <v>1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5" t="s">
        <v>34</v>
      </c>
      <c r="U290" s="6">
        <v>0</v>
      </c>
      <c r="V290" s="6">
        <v>0</v>
      </c>
      <c r="W290" s="6">
        <v>1</v>
      </c>
      <c r="X290" s="44">
        <v>18356.64</v>
      </c>
    </row>
    <row r="291" spans="1:24" x14ac:dyDescent="0.25">
      <c r="B291" s="42"/>
      <c r="C291" s="42"/>
      <c r="D291" s="5" t="s">
        <v>192</v>
      </c>
      <c r="E291" s="6">
        <v>0</v>
      </c>
      <c r="F291" s="6">
        <v>0</v>
      </c>
      <c r="G291" s="6">
        <v>1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5" t="s">
        <v>34</v>
      </c>
      <c r="U291" s="6">
        <v>0</v>
      </c>
      <c r="V291" s="6">
        <v>0</v>
      </c>
      <c r="W291" s="6">
        <v>1</v>
      </c>
      <c r="X291" s="44">
        <v>18356.64</v>
      </c>
    </row>
    <row r="292" spans="1:24" x14ac:dyDescent="0.25">
      <c r="B292" s="42"/>
      <c r="C292" s="42"/>
      <c r="D292" s="5" t="s">
        <v>256</v>
      </c>
      <c r="E292" s="6">
        <v>0</v>
      </c>
      <c r="F292" s="6">
        <v>0</v>
      </c>
      <c r="G292" s="6">
        <v>1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5" t="s">
        <v>34</v>
      </c>
      <c r="U292" s="6">
        <v>0</v>
      </c>
      <c r="V292" s="6">
        <v>0</v>
      </c>
      <c r="W292" s="6">
        <v>1</v>
      </c>
      <c r="X292" s="44">
        <v>18356.64</v>
      </c>
    </row>
    <row r="293" spans="1:24" x14ac:dyDescent="0.25">
      <c r="A293" s="30"/>
      <c r="B293" s="35" t="s">
        <v>278</v>
      </c>
      <c r="C293" s="36"/>
      <c r="D293" s="37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U293" s="34"/>
      <c r="V293" s="34"/>
      <c r="X293" s="47">
        <f>SUM(Tabla113893[Total de recursos presupuestales ejercidos en servicios personales en el periodo
(2)],SUM(X93:X152),SUM(X170:X229),SUM(X247:X292))</f>
        <v>14588706.299999997</v>
      </c>
    </row>
    <row r="294" spans="1:24" x14ac:dyDescent="0.25">
      <c r="B294" s="8" t="s">
        <v>239</v>
      </c>
      <c r="R294" s="38"/>
    </row>
    <row r="295" spans="1:24" x14ac:dyDescent="0.25">
      <c r="B295" s="8" t="s">
        <v>240</v>
      </c>
    </row>
    <row r="296" spans="1:24" ht="5.25" customHeight="1" x14ac:dyDescent="0.25"/>
    <row r="297" spans="1:24" ht="15" customHeight="1" x14ac:dyDescent="0.25">
      <c r="A297" s="30"/>
      <c r="B297" s="77" t="s">
        <v>264</v>
      </c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</row>
    <row r="298" spans="1:24" ht="32.25" customHeight="1" x14ac:dyDescent="0.25">
      <c r="A298" s="30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</row>
    <row r="299" spans="1:24" ht="9" customHeight="1" x14ac:dyDescent="0.25"/>
    <row r="300" spans="1:24" ht="6" customHeight="1" x14ac:dyDescent="0.25">
      <c r="B300" s="74"/>
      <c r="C300" s="75"/>
      <c r="D300" s="76"/>
    </row>
    <row r="301" spans="1:24" x14ac:dyDescent="0.25">
      <c r="B301" s="68" t="s">
        <v>257</v>
      </c>
      <c r="C301" s="69"/>
      <c r="D301" s="70"/>
    </row>
    <row r="302" spans="1:24" x14ac:dyDescent="0.25">
      <c r="B302" s="74" t="s">
        <v>181</v>
      </c>
      <c r="C302" s="75"/>
      <c r="D302" s="76"/>
    </row>
    <row r="303" spans="1:24" ht="3.75" customHeight="1" x14ac:dyDescent="0.25">
      <c r="B303" s="68"/>
      <c r="C303" s="69"/>
      <c r="D303" s="70"/>
    </row>
    <row r="304" spans="1:24" ht="21.75" customHeight="1" x14ac:dyDescent="0.25">
      <c r="B304" s="81" t="s">
        <v>258</v>
      </c>
      <c r="C304" s="72"/>
      <c r="D304" s="73"/>
    </row>
    <row r="305" spans="2:4" x14ac:dyDescent="0.25">
      <c r="B305" s="68" t="s">
        <v>182</v>
      </c>
      <c r="C305" s="69"/>
      <c r="D305" s="70"/>
    </row>
    <row r="306" spans="2:4" x14ac:dyDescent="0.25">
      <c r="B306" s="68"/>
      <c r="C306" s="69"/>
      <c r="D306" s="70"/>
    </row>
    <row r="307" spans="2:4" x14ac:dyDescent="0.25">
      <c r="B307" s="71"/>
      <c r="C307" s="72"/>
      <c r="D307" s="73"/>
    </row>
    <row r="308" spans="2:4" x14ac:dyDescent="0.25">
      <c r="B308" s="74" t="s">
        <v>183</v>
      </c>
      <c r="C308" s="75"/>
      <c r="D308" s="76"/>
    </row>
    <row r="309" spans="2:4" x14ac:dyDescent="0.25">
      <c r="B309" s="68"/>
      <c r="C309" s="69"/>
      <c r="D309" s="70"/>
    </row>
    <row r="310" spans="2:4" ht="14.25" customHeight="1" x14ac:dyDescent="0.25">
      <c r="B310" s="78">
        <v>46300</v>
      </c>
      <c r="C310" s="79"/>
      <c r="D310" s="80"/>
    </row>
    <row r="311" spans="2:4" x14ac:dyDescent="0.25">
      <c r="B311" s="65" t="s">
        <v>184</v>
      </c>
      <c r="C311" s="66"/>
      <c r="D311" s="67"/>
    </row>
  </sheetData>
  <sheetProtection algorithmName="SHA-512" hashValue="QU/xecYMZiuYOrEnJpnG3n0TuOQIBEQdoiccge3IDksVPNHyy+PgXf7aopSHnR+nbJ+CRt7/chTYa3oUEj0fpQ==" saltValue="imdEcbMNzkOgISLx4Vd4jw==" spinCount="100000" sheet="1" formatCells="0" formatColumns="0" formatRows="0" insertColumns="0" insertRows="0" insertHyperlinks="0" deleteColumns="0" deleteRows="0" selectLockedCells="1" sort="0" autoFilter="0" pivotTables="0"/>
  <autoFilter ref="E13:S13" xr:uid="{00000000-0009-0000-0000-000000000000}"/>
  <mergeCells count="84">
    <mergeCell ref="B77:X78"/>
    <mergeCell ref="B154:X155"/>
    <mergeCell ref="B231:X232"/>
    <mergeCell ref="B297:X298"/>
    <mergeCell ref="B310:D310"/>
    <mergeCell ref="B300:D300"/>
    <mergeCell ref="B301:D301"/>
    <mergeCell ref="B302:D302"/>
    <mergeCell ref="B303:D303"/>
    <mergeCell ref="B304:D304"/>
    <mergeCell ref="T85:V85"/>
    <mergeCell ref="T86:V86"/>
    <mergeCell ref="T162:V162"/>
    <mergeCell ref="T163:V163"/>
    <mergeCell ref="T239:V239"/>
    <mergeCell ref="T89:T91"/>
    <mergeCell ref="B311:D311"/>
    <mergeCell ref="B305:D305"/>
    <mergeCell ref="B306:D306"/>
    <mergeCell ref="B307:D307"/>
    <mergeCell ref="B308:D308"/>
    <mergeCell ref="B309:D309"/>
    <mergeCell ref="W9:X9"/>
    <mergeCell ref="B11:B13"/>
    <mergeCell ref="C11:C13"/>
    <mergeCell ref="D11:D13"/>
    <mergeCell ref="E11:S11"/>
    <mergeCell ref="T11:T13"/>
    <mergeCell ref="U11:U13"/>
    <mergeCell ref="V11:V13"/>
    <mergeCell ref="W11:W13"/>
    <mergeCell ref="X11:X13"/>
    <mergeCell ref="E12:G12"/>
    <mergeCell ref="H12:J12"/>
    <mergeCell ref="K12:M12"/>
    <mergeCell ref="N12:P12"/>
    <mergeCell ref="Q12:S12"/>
    <mergeCell ref="H90:J90"/>
    <mergeCell ref="K90:M90"/>
    <mergeCell ref="N90:P90"/>
    <mergeCell ref="Q90:S90"/>
    <mergeCell ref="B166:B168"/>
    <mergeCell ref="C166:C168"/>
    <mergeCell ref="D166:D168"/>
    <mergeCell ref="E166:S166"/>
    <mergeCell ref="B89:B91"/>
    <mergeCell ref="C89:C91"/>
    <mergeCell ref="D89:D91"/>
    <mergeCell ref="E89:S89"/>
    <mergeCell ref="E90:G90"/>
    <mergeCell ref="E167:G167"/>
    <mergeCell ref="H167:J167"/>
    <mergeCell ref="K167:M167"/>
    <mergeCell ref="N167:P167"/>
    <mergeCell ref="Q167:S167"/>
    <mergeCell ref="U243:U245"/>
    <mergeCell ref="B243:B245"/>
    <mergeCell ref="C243:C245"/>
    <mergeCell ref="D243:D245"/>
    <mergeCell ref="E243:S243"/>
    <mergeCell ref="T243:T245"/>
    <mergeCell ref="E244:G244"/>
    <mergeCell ref="H244:J244"/>
    <mergeCell ref="K244:M244"/>
    <mergeCell ref="N244:P244"/>
    <mergeCell ref="Q244:S244"/>
    <mergeCell ref="T240:V240"/>
    <mergeCell ref="T166:T168"/>
    <mergeCell ref="T7:V7"/>
    <mergeCell ref="T8:V8"/>
    <mergeCell ref="V243:V245"/>
    <mergeCell ref="W243:W245"/>
    <mergeCell ref="W241:X241"/>
    <mergeCell ref="W164:X164"/>
    <mergeCell ref="U166:U168"/>
    <mergeCell ref="V166:V168"/>
    <mergeCell ref="W166:W168"/>
    <mergeCell ref="X166:X168"/>
    <mergeCell ref="V89:V91"/>
    <mergeCell ref="W89:W91"/>
    <mergeCell ref="X89:X91"/>
    <mergeCell ref="U89:U91"/>
    <mergeCell ref="W87:X87"/>
    <mergeCell ref="X243:X245"/>
  </mergeCells>
  <phoneticPr fontId="15" type="noConversion"/>
  <dataValidations count="1">
    <dataValidation allowBlank="1" showInputMessage="1" showErrorMessage="1" sqref="B240:H240 B8:H8 B163:H163 B86:H86" xr:uid="{00000000-0002-0000-0000-000000000000}"/>
  </dataValidations>
  <printOptions horizontalCentered="1"/>
  <pageMargins left="0.42" right="0.17" top="0.2" bottom="0.28999999999999998" header="0.19" footer="0.3"/>
  <pageSetup paperSize="5" scale="47" fitToHeight="4" orientation="landscape" horizontalDpi="1200" verticalDpi="1200" r:id="rId1"/>
  <headerFooter scaleWithDoc="0">
    <oddHeader xml:space="preserve">&amp;L
</oddHeader>
  </headerFooter>
  <rowBreaks count="3" manualBreakCount="3">
    <brk id="78" max="23" man="1"/>
    <brk id="155" max="23" man="1"/>
    <brk id="232" max="23" man="1"/>
  </rowBreaks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B) Y 1</vt:lpstr>
      <vt:lpstr>'II B) Y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Rossy</dc:creator>
  <cp:lastModifiedBy>Ana Mireya Gomez Gomez</cp:lastModifiedBy>
  <cp:lastPrinted>2026-10-06T22:22:05Z</cp:lastPrinted>
  <dcterms:created xsi:type="dcterms:W3CDTF">2017-07-10T19:11:31Z</dcterms:created>
  <dcterms:modified xsi:type="dcterms:W3CDTF">2026-10-07T16:41:41Z</dcterms:modified>
</cp:coreProperties>
</file>