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YARETZI\Desktop\CONAC\2026\2DO TRIMESTRE 2026\CONAC 1T IHEA TECNOLOGIAS\FORMATOS DE ACUERDO A NORMA CONAC\CONAC EXCEL\"/>
    </mc:Choice>
  </mc:AlternateContent>
  <xr:revisionPtr revIDLastSave="0" documentId="13_ncr:1_{41872D8E-2B06-45EE-92D6-AF8D8C8809D3}" xr6:coauthVersionLast="47" xr6:coauthVersionMax="47" xr10:uidLastSave="{00000000-0000-0000-0000-000000000000}"/>
  <bookViews>
    <workbookView xWindow="30" yWindow="30" windowWidth="12330" windowHeight="12900" xr2:uid="{00000000-000D-0000-FFFF-FFFF00000000}"/>
  </bookViews>
  <sheets>
    <sheet name="II C Y 1_" sheetId="2" r:id="rId1"/>
  </sheets>
  <definedNames>
    <definedName name="_xlnm._FilterDatabase" localSheetId="0" hidden="1">'II C Y 1_'!$B$87:$U$88</definedName>
    <definedName name="_xlnm.Print_Area" localSheetId="0">'II C Y 1_'!$A$1:$U$308</definedName>
  </definedNames>
  <calcPr calcId="181029"/>
</workbook>
</file>

<file path=xl/calcChain.xml><?xml version="1.0" encoding="utf-8"?>
<calcChain xmlns="http://schemas.openxmlformats.org/spreadsheetml/2006/main">
  <c r="T289" i="2" l="1"/>
  <c r="U289" i="2"/>
  <c r="T84" i="2"/>
  <c r="T160" i="2" s="1"/>
  <c r="T23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SEP</author>
    <author xml:space="preserve">SEP - Artículo 73 LGCG </author>
  </authors>
  <commentList>
    <comment ref="B10" authorId="0" shapeId="0" xr:uid="{00000000-0006-0000-0000-000001000000}">
      <text>
        <r>
          <rPr>
            <b/>
            <sz val="9"/>
            <color indexed="81"/>
            <rFont val="Tahoma"/>
            <family val="2"/>
          </rPr>
          <t>SEP - Artículo 73 LGCG :</t>
        </r>
        <r>
          <rPr>
            <sz val="9"/>
            <color indexed="81"/>
            <rFont val="Tahoma"/>
            <family val="2"/>
          </rPr>
          <t xml:space="preserve">
Se refiere a la clave oficial registrada en el Catálogo de Centros de Trabajo (CCT) de la SEP. 
Conforme al Acuerdo número 75 del Diario Oficial de la Federación del 12 de julio de 1982 y lo establecido en la Ley General de Educación. 
Ejemplo: </t>
        </r>
        <r>
          <rPr>
            <b/>
            <sz val="9"/>
            <color indexed="81"/>
            <rFont val="Tahoma"/>
            <family val="2"/>
          </rPr>
          <t xml:space="preserve">09DPR1735D      </t>
        </r>
      </text>
    </comment>
    <comment ref="C10" authorId="0" shapeId="0" xr:uid="{00000000-0006-0000-0000-000002000000}">
      <text>
        <r>
          <rPr>
            <b/>
            <sz val="9"/>
            <color indexed="81"/>
            <rFont val="Tahoma"/>
            <family val="2"/>
          </rPr>
          <t xml:space="preserve">SEP - Artículo 73 LGCG :
</t>
        </r>
        <r>
          <rPr>
            <sz val="9"/>
            <color indexed="81"/>
            <rFont val="Tahoma"/>
            <family val="2"/>
          </rPr>
          <t xml:space="preserve">
Valores:</t>
        </r>
        <r>
          <rPr>
            <b/>
            <sz val="9"/>
            <color indexed="81"/>
            <rFont val="Tahoma"/>
            <family val="2"/>
          </rPr>
          <t xml:space="preserve">
100 = </t>
        </r>
        <r>
          <rPr>
            <sz val="9"/>
            <color indexed="81"/>
            <rFont val="Tahoma"/>
            <family val="2"/>
          </rPr>
          <t>Matutino</t>
        </r>
        <r>
          <rPr>
            <b/>
            <sz val="9"/>
            <color indexed="81"/>
            <rFont val="Tahoma"/>
            <family val="2"/>
          </rPr>
          <t xml:space="preserve">
120 = </t>
        </r>
        <r>
          <rPr>
            <sz val="9"/>
            <color indexed="81"/>
            <rFont val="Tahoma"/>
            <family val="2"/>
          </rPr>
          <t>Matutino y Vespertino</t>
        </r>
        <r>
          <rPr>
            <b/>
            <sz val="9"/>
            <color indexed="81"/>
            <rFont val="Tahoma"/>
            <family val="2"/>
          </rPr>
          <t xml:space="preserve">
123 = </t>
        </r>
        <r>
          <rPr>
            <sz val="9"/>
            <color indexed="81"/>
            <rFont val="Tahoma"/>
            <family val="2"/>
          </rPr>
          <t>Matutino, Vespertino y Nocturno</t>
        </r>
        <r>
          <rPr>
            <b/>
            <sz val="9"/>
            <color indexed="81"/>
            <rFont val="Tahoma"/>
            <family val="2"/>
          </rPr>
          <t xml:space="preserve">
124 = </t>
        </r>
        <r>
          <rPr>
            <sz val="9"/>
            <color indexed="81"/>
            <rFont val="Tahoma"/>
            <family val="2"/>
          </rPr>
          <t>Matutino, Vespertino y Discontinuo</t>
        </r>
        <r>
          <rPr>
            <b/>
            <sz val="9"/>
            <color indexed="81"/>
            <rFont val="Tahoma"/>
            <family val="2"/>
          </rPr>
          <t xml:space="preserve">
125 = </t>
        </r>
        <r>
          <rPr>
            <sz val="9"/>
            <color indexed="81"/>
            <rFont val="Tahoma"/>
            <family val="2"/>
          </rPr>
          <t>Matutino, Vespertino y Continuo</t>
        </r>
        <r>
          <rPr>
            <b/>
            <sz val="9"/>
            <color indexed="81"/>
            <rFont val="Tahoma"/>
            <family val="2"/>
          </rPr>
          <t xml:space="preserve">                                                                                                                                                               130 = </t>
        </r>
        <r>
          <rPr>
            <sz val="9"/>
            <color indexed="81"/>
            <rFont val="Tahoma"/>
            <family val="2"/>
          </rPr>
          <t>Matutino y Nocturno</t>
        </r>
        <r>
          <rPr>
            <b/>
            <sz val="9"/>
            <color indexed="81"/>
            <rFont val="Tahoma"/>
            <family val="2"/>
          </rPr>
          <t xml:space="preserve">
140 = </t>
        </r>
        <r>
          <rPr>
            <sz val="9"/>
            <color indexed="81"/>
            <rFont val="Tahoma"/>
            <family val="2"/>
          </rPr>
          <t xml:space="preserve">Matutino y Discontinuo </t>
        </r>
        <r>
          <rPr>
            <b/>
            <sz val="9"/>
            <color indexed="81"/>
            <rFont val="Tahoma"/>
            <family val="2"/>
          </rPr>
          <t xml:space="preserve">                                                                                                                                                                     200 = </t>
        </r>
        <r>
          <rPr>
            <sz val="9"/>
            <color indexed="81"/>
            <rFont val="Tahoma"/>
            <family val="2"/>
          </rPr>
          <t xml:space="preserve">Vespertino </t>
        </r>
        <r>
          <rPr>
            <b/>
            <sz val="9"/>
            <color indexed="81"/>
            <rFont val="Tahoma"/>
            <family val="2"/>
          </rPr>
          <t xml:space="preserve">
230 = </t>
        </r>
        <r>
          <rPr>
            <sz val="9"/>
            <color indexed="81"/>
            <rFont val="Tahoma"/>
            <family val="2"/>
          </rPr>
          <t>Vespertino y Nocturno</t>
        </r>
        <r>
          <rPr>
            <b/>
            <sz val="9"/>
            <color indexed="81"/>
            <rFont val="Tahoma"/>
            <family val="2"/>
          </rPr>
          <t xml:space="preserve">
240 = </t>
        </r>
        <r>
          <rPr>
            <sz val="9"/>
            <color indexed="81"/>
            <rFont val="Tahoma"/>
            <family val="2"/>
          </rPr>
          <t xml:space="preserve">Vespertino y Discontinuo   </t>
        </r>
        <r>
          <rPr>
            <b/>
            <sz val="9"/>
            <color indexed="81"/>
            <rFont val="Tahoma"/>
            <family val="2"/>
          </rPr>
          <t xml:space="preserve">                                                                                                                                                                      300 = </t>
        </r>
        <r>
          <rPr>
            <sz val="9"/>
            <color indexed="81"/>
            <rFont val="Tahoma"/>
            <family val="2"/>
          </rPr>
          <t>Nocturno</t>
        </r>
        <r>
          <rPr>
            <b/>
            <sz val="9"/>
            <color indexed="81"/>
            <rFont val="Tahoma"/>
            <family val="2"/>
          </rPr>
          <t xml:space="preserve">
400 = </t>
        </r>
        <r>
          <rPr>
            <sz val="9"/>
            <color indexed="81"/>
            <rFont val="Tahoma"/>
            <family val="2"/>
          </rPr>
          <t xml:space="preserve">Discontinuo </t>
        </r>
        <r>
          <rPr>
            <b/>
            <sz val="9"/>
            <color indexed="81"/>
            <rFont val="Tahoma"/>
            <family val="2"/>
          </rPr>
          <t xml:space="preserve">
500 = </t>
        </r>
        <r>
          <rPr>
            <sz val="9"/>
            <color indexed="81"/>
            <rFont val="Tahoma"/>
            <family val="2"/>
          </rPr>
          <t>Continuo</t>
        </r>
        <r>
          <rPr>
            <b/>
            <sz val="9"/>
            <color indexed="81"/>
            <rFont val="Tahoma"/>
            <family val="2"/>
          </rPr>
          <t xml:space="preserve">
600 = </t>
        </r>
        <r>
          <rPr>
            <sz val="9"/>
            <color indexed="81"/>
            <rFont val="Tahoma"/>
            <family val="2"/>
          </rPr>
          <t xml:space="preserve">Complementario  </t>
        </r>
        <r>
          <rPr>
            <b/>
            <sz val="9"/>
            <color indexed="81"/>
            <rFont val="Tahoma"/>
            <family val="2"/>
          </rPr>
          <t xml:space="preserve">                                                                                                                                                                                                                                                                                                      
700 = </t>
        </r>
        <r>
          <rPr>
            <sz val="9"/>
            <color indexed="81"/>
            <rFont val="Tahoma"/>
            <family val="2"/>
          </rPr>
          <t xml:space="preserve">Continuo (Jornada amplia)    </t>
        </r>
        <r>
          <rPr>
            <b/>
            <sz val="9"/>
            <color indexed="81"/>
            <rFont val="Tahoma"/>
            <family val="2"/>
          </rPr>
          <t xml:space="preserve">
</t>
        </r>
        <r>
          <rPr>
            <sz val="9"/>
            <color indexed="81"/>
            <rFont val="Tahoma"/>
            <family val="2"/>
          </rPr>
          <t>IMPORTANTE.-</t>
        </r>
        <r>
          <rPr>
            <b/>
            <sz val="9"/>
            <color indexed="81"/>
            <rFont val="Tahoma"/>
            <family val="2"/>
          </rPr>
          <t xml:space="preserve"> Solamente son válidos los valores expresados. No se debe usar otro</t>
        </r>
      </text>
    </comment>
    <comment ref="G10" authorId="0" shapeId="0" xr:uid="{00000000-0006-0000-0000-000003000000}">
      <text>
        <r>
          <rPr>
            <b/>
            <sz val="9"/>
            <color indexed="81"/>
            <rFont val="Tahoma"/>
            <family val="2"/>
          </rPr>
          <t xml:space="preserve">SEP - Artículo 73 LGCG:
</t>
        </r>
        <r>
          <rPr>
            <sz val="9"/>
            <color indexed="81"/>
            <rFont val="Tahoma"/>
            <family val="2"/>
          </rPr>
          <t xml:space="preserve">
Estos campos deben ser consistentes al Catálogo Nacional de Función Real (CFR)
</t>
        </r>
      </text>
    </comment>
    <comment ref="H10" authorId="0" shapeId="0" xr:uid="{00000000-0006-0000-0000-000004000000}">
      <text>
        <r>
          <rPr>
            <b/>
            <sz val="9"/>
            <color indexed="81"/>
            <rFont val="Tahoma"/>
            <family val="2"/>
          </rPr>
          <t xml:space="preserve">SEP - Artículo 73 LGCG :
</t>
        </r>
        <r>
          <rPr>
            <sz val="9"/>
            <color indexed="81"/>
            <rFont val="Tahoma"/>
            <family val="2"/>
          </rPr>
          <t xml:space="preserve">
Hora semana mes que labora este trabajador en el Centro de Trabajo, reportadas por el responsable.     
Formato: </t>
        </r>
        <r>
          <rPr>
            <b/>
            <sz val="9"/>
            <color indexed="81"/>
            <rFont val="Tahoma"/>
            <family val="2"/>
          </rPr>
          <t>nn.n</t>
        </r>
        <r>
          <rPr>
            <sz val="9"/>
            <color indexed="81"/>
            <rFont val="Tahoma"/>
            <family val="2"/>
          </rPr>
          <t xml:space="preserve">
Ejemplo: </t>
        </r>
        <r>
          <rPr>
            <b/>
            <sz val="9"/>
            <color indexed="81"/>
            <rFont val="Tahoma"/>
            <family val="2"/>
          </rPr>
          <t>9.5</t>
        </r>
      </text>
    </comment>
    <comment ref="P10" authorId="0" shapeId="0" xr:uid="{00000000-0006-0000-0000-000005000000}">
      <text>
        <r>
          <rPr>
            <b/>
            <sz val="9"/>
            <color indexed="81"/>
            <rFont val="Tahoma"/>
            <family val="2"/>
          </rPr>
          <t xml:space="preserve">SEP - Artículo 73 LGCG :
</t>
        </r>
        <r>
          <rPr>
            <sz val="9"/>
            <color indexed="81"/>
            <rFont val="Tahoma"/>
            <family val="2"/>
          </rPr>
          <t xml:space="preserve">
Valores:
</t>
        </r>
        <r>
          <rPr>
            <b/>
            <sz val="9"/>
            <color indexed="81"/>
            <rFont val="Tahoma"/>
            <family val="2"/>
          </rPr>
          <t>1 =</t>
        </r>
        <r>
          <rPr>
            <sz val="9"/>
            <color indexed="81"/>
            <rFont val="Tahoma"/>
            <family val="2"/>
          </rPr>
          <t xml:space="preserve"> Apoyo a la labor educativa 
      (prefectos, laboratoristas,
      ayudantes, etc.)
</t>
        </r>
        <r>
          <rPr>
            <b/>
            <sz val="9"/>
            <color indexed="81"/>
            <rFont val="Tahoma"/>
            <family val="2"/>
          </rPr>
          <t>2 =</t>
        </r>
        <r>
          <rPr>
            <sz val="9"/>
            <color indexed="81"/>
            <rFont val="Tahoma"/>
            <family val="2"/>
          </rPr>
          <t xml:space="preserve"> Administrativo (personal de apoyo 
        administrativo y de servicio)
</t>
        </r>
        <r>
          <rPr>
            <b/>
            <sz val="9"/>
            <color indexed="81"/>
            <rFont val="Tahoma"/>
            <family val="2"/>
          </rPr>
          <t xml:space="preserve">3 = </t>
        </r>
        <r>
          <rPr>
            <sz val="9"/>
            <color indexed="81"/>
            <rFont val="Tahoma"/>
            <family val="2"/>
          </rPr>
          <t xml:space="preserve">Docente (Personal frente a grupo y 
        funciones pedagógicas)
</t>
        </r>
        <r>
          <rPr>
            <b/>
            <sz val="9"/>
            <color indexed="81"/>
            <rFont val="Tahoma"/>
            <family val="2"/>
          </rPr>
          <t xml:space="preserve">4 = </t>
        </r>
        <r>
          <rPr>
            <sz val="9"/>
            <color indexed="81"/>
            <rFont val="Tahoma"/>
            <family val="2"/>
          </rPr>
          <t xml:space="preserve">Directivo (personal docente en 
        función de dirección ó supervisión
         educativa)
</t>
        </r>
        <r>
          <rPr>
            <b/>
            <sz val="9"/>
            <color indexed="81"/>
            <rFont val="Tahoma"/>
            <family val="2"/>
          </rPr>
          <t>5 =</t>
        </r>
        <r>
          <rPr>
            <sz val="9"/>
            <color indexed="81"/>
            <rFont val="Tahoma"/>
            <family val="2"/>
          </rPr>
          <t xml:space="preserve"> Administrativo en Mandos Medios y 
        Superiores
</t>
        </r>
      </text>
    </comment>
    <comment ref="Q10" authorId="0" shapeId="0" xr:uid="{00000000-0006-0000-0000-000006000000}">
      <text>
        <r>
          <rPr>
            <b/>
            <sz val="9"/>
            <color indexed="81"/>
            <rFont val="Tahoma"/>
            <family val="2"/>
          </rPr>
          <t xml:space="preserve">SEP - Artículo 73 LGCG :
</t>
        </r>
        <r>
          <rPr>
            <sz val="9"/>
            <color indexed="81"/>
            <rFont val="Tahoma"/>
            <family val="2"/>
          </rPr>
          <t xml:space="preserve">
Clave o número de identificador de contarto del trabajador.
Sólo aplica para trabajadores contratados por honorarios.
En caso contrario NO llenar,</t>
        </r>
        <r>
          <rPr>
            <b/>
            <sz val="9"/>
            <color indexed="81"/>
            <rFont val="Tahoma"/>
            <family val="2"/>
          </rPr>
          <t xml:space="preserve"> que significa dejarlo vacío.</t>
        </r>
      </text>
    </comment>
    <comment ref="I11" authorId="1" shapeId="0" xr:uid="{00000000-0006-0000-0000-000007000000}">
      <text>
        <r>
          <rPr>
            <b/>
            <sz val="9"/>
            <color indexed="81"/>
            <rFont val="Tahoma"/>
            <family val="2"/>
          </rPr>
          <t>SEP - Artículo 73 LGCG :</t>
        </r>
        <r>
          <rPr>
            <sz val="9"/>
            <color indexed="81"/>
            <rFont val="Tahoma"/>
            <family val="2"/>
          </rPr>
          <t xml:space="preserve">
Partida Presupuestal          
Ejemplo:  </t>
        </r>
        <r>
          <rPr>
            <b/>
            <sz val="9"/>
            <color indexed="81"/>
            <rFont val="Tahoma"/>
            <family val="2"/>
          </rPr>
          <t>11301</t>
        </r>
        <r>
          <rPr>
            <sz val="9"/>
            <color indexed="81"/>
            <rFont val="Tahoma"/>
            <family val="2"/>
          </rPr>
          <t xml:space="preserve">
Estos campos deben de ser consistentes con lo reportado en el Analítico de Plazas (ANP)</t>
        </r>
      </text>
    </comment>
    <comment ref="J11" authorId="1" shapeId="0" xr:uid="{00000000-0006-0000-0000-000008000000}">
      <text>
        <r>
          <rPr>
            <b/>
            <sz val="9"/>
            <color indexed="81"/>
            <rFont val="Tahoma"/>
            <family val="2"/>
          </rPr>
          <t>SEP - Artículo 73 LGCG :</t>
        </r>
        <r>
          <rPr>
            <sz val="9"/>
            <color indexed="81"/>
            <rFont val="Tahoma"/>
            <family val="2"/>
          </rPr>
          <t xml:space="preserve">
Código de pago
El tamaño para 
FAEB es dos "a(02)" 
FAETA es cinco "a(05)"
Ejemplo 
</t>
        </r>
        <r>
          <rPr>
            <b/>
            <sz val="9"/>
            <color indexed="81"/>
            <rFont val="Tahoma"/>
            <family val="2"/>
          </rPr>
          <t>FAEB:</t>
        </r>
        <r>
          <rPr>
            <sz val="9"/>
            <color indexed="81"/>
            <rFont val="Tahoma"/>
            <family val="2"/>
          </rPr>
          <t xml:space="preserve"> 07 
</t>
        </r>
        <r>
          <rPr>
            <b/>
            <sz val="9"/>
            <color indexed="81"/>
            <rFont val="Tahoma"/>
            <family val="2"/>
          </rPr>
          <t>FAETA:</t>
        </r>
        <r>
          <rPr>
            <sz val="9"/>
            <color indexed="81"/>
            <rFont val="Tahoma"/>
            <family val="2"/>
          </rPr>
          <t xml:space="preserve">  01003</t>
        </r>
      </text>
    </comment>
    <comment ref="K11" authorId="1" shapeId="0" xr:uid="{00000000-0006-0000-0000-000009000000}">
      <text>
        <r>
          <rPr>
            <b/>
            <sz val="9"/>
            <color indexed="81"/>
            <rFont val="Tahoma"/>
            <family val="2"/>
          </rPr>
          <t xml:space="preserve">SEP - Artículo 73 LGCG :
</t>
        </r>
        <r>
          <rPr>
            <sz val="9"/>
            <color indexed="81"/>
            <rFont val="Tahoma"/>
            <family val="2"/>
          </rPr>
          <t xml:space="preserve">Clave de unidad             
Ejemplo: </t>
        </r>
        <r>
          <rPr>
            <b/>
            <sz val="9"/>
            <color indexed="81"/>
            <rFont val="Tahoma"/>
            <family val="2"/>
          </rPr>
          <t>23</t>
        </r>
        <r>
          <rPr>
            <sz val="9"/>
            <color indexed="81"/>
            <rFont val="Tahoma"/>
            <family val="2"/>
          </rPr>
          <t xml:space="preserve"> 
Estos campos deben de ser consistentes con su Catálogo de unidad y Subunidad</t>
        </r>
        <r>
          <rPr>
            <b/>
            <sz val="9"/>
            <color indexed="81"/>
            <rFont val="Tahoma"/>
            <family val="2"/>
          </rPr>
          <t xml:space="preserve">
</t>
        </r>
        <r>
          <rPr>
            <sz val="9"/>
            <color indexed="81"/>
            <rFont val="Tahoma"/>
            <family val="2"/>
          </rPr>
          <t>(CUS)</t>
        </r>
      </text>
    </comment>
    <comment ref="L11" authorId="1" shapeId="0" xr:uid="{00000000-0006-0000-0000-00000A000000}">
      <text>
        <r>
          <rPr>
            <b/>
            <sz val="9"/>
            <color indexed="81"/>
            <rFont val="Tahoma"/>
            <family val="2"/>
          </rPr>
          <t>SEP - Artículo 73 LGCG :</t>
        </r>
        <r>
          <rPr>
            <sz val="9"/>
            <color indexed="81"/>
            <rFont val="Tahoma"/>
            <family val="2"/>
          </rPr>
          <t xml:space="preserve">
Clave de subunidad   
Ejemplo: </t>
        </r>
        <r>
          <rPr>
            <b/>
            <sz val="9"/>
            <color indexed="81"/>
            <rFont val="Tahoma"/>
            <family val="2"/>
          </rPr>
          <t>12</t>
        </r>
        <r>
          <rPr>
            <sz val="9"/>
            <color indexed="81"/>
            <rFont val="Tahoma"/>
            <family val="2"/>
          </rPr>
          <t xml:space="preserve">
Estos campos deben de ser consistentes con su  Catálogo de unidad y Subunidad (CUS)</t>
        </r>
      </text>
    </comment>
    <comment ref="M11" authorId="1" shapeId="0" xr:uid="{00000000-0006-0000-0000-00000B000000}">
      <text>
        <r>
          <rPr>
            <b/>
            <sz val="9"/>
            <color indexed="81"/>
            <rFont val="Tahoma"/>
            <family val="2"/>
          </rPr>
          <t>SEP - Artículo 73 LGCG :</t>
        </r>
        <r>
          <rPr>
            <sz val="9"/>
            <color indexed="81"/>
            <rFont val="Tahoma"/>
            <family val="2"/>
          </rPr>
          <t xml:space="preserve">
Clave de categoría.       
Ejemplo:   </t>
        </r>
        <r>
          <rPr>
            <b/>
            <sz val="9"/>
            <color indexed="81"/>
            <rFont val="Tahoma"/>
            <family val="2"/>
          </rPr>
          <t>E0261</t>
        </r>
        <r>
          <rPr>
            <sz val="9"/>
            <color indexed="81"/>
            <rFont val="Tahoma"/>
            <family val="2"/>
          </rPr>
          <t xml:space="preserve">
Este campo es obligatorio y debe corresponder a las categorías reportadas en el Catálogo de Categorías y Tabuladores (CAT)
Identificador de la categoría autorizada
Es uno de los elementos de la clave presupuestal (clave de cobro)
</t>
        </r>
      </text>
    </comment>
    <comment ref="N11" authorId="1" shapeId="0" xr:uid="{00000000-0006-0000-0000-00000C000000}">
      <text>
        <r>
          <rPr>
            <b/>
            <sz val="9"/>
            <color indexed="81"/>
            <rFont val="Tahoma"/>
            <family val="2"/>
          </rPr>
          <t>SEP - Artículo 73 LGCG :</t>
        </r>
        <r>
          <rPr>
            <sz val="9"/>
            <color indexed="81"/>
            <rFont val="Tahoma"/>
            <family val="2"/>
          </rPr>
          <t xml:space="preserve">
Horas semana mes (HSM).   
Formato  nn.n 
Ejemplo: </t>
        </r>
        <r>
          <rPr>
            <b/>
            <sz val="9"/>
            <color indexed="81"/>
            <rFont val="Tahoma"/>
            <family val="2"/>
          </rPr>
          <t>10.0</t>
        </r>
        <r>
          <rPr>
            <sz val="9"/>
            <color indexed="81"/>
            <rFont val="Tahoma"/>
            <family val="2"/>
          </rPr>
          <t xml:space="preserve">
Solo reportar cuando son plazas de hora-semana-mes, de otra forma capturar 00.0</t>
        </r>
      </text>
    </comment>
    <comment ref="O11" authorId="1" shapeId="0" xr:uid="{00000000-0006-0000-0000-00000D000000}">
      <text>
        <r>
          <rPr>
            <b/>
            <sz val="9"/>
            <color indexed="81"/>
            <rFont val="Tahoma"/>
            <family val="2"/>
          </rPr>
          <t>SEP - Artículo 73 LGCG :</t>
        </r>
        <r>
          <rPr>
            <sz val="9"/>
            <color indexed="81"/>
            <rFont val="Tahoma"/>
            <family val="2"/>
          </rPr>
          <t xml:space="preserve">
Número de plaza o folio que identifica la plaza dentro de la categoría.  
Ejemplo: </t>
        </r>
        <r>
          <rPr>
            <b/>
            <sz val="9"/>
            <color indexed="81"/>
            <rFont val="Tahoma"/>
            <family val="2"/>
          </rPr>
          <t>2367</t>
        </r>
        <r>
          <rPr>
            <sz val="9"/>
            <color indexed="81"/>
            <rFont val="Tahoma"/>
            <family val="2"/>
          </rPr>
          <t xml:space="preserve">
</t>
        </r>
      </text>
    </comment>
    <comment ref="R11" authorId="0" shapeId="0" xr:uid="{00000000-0006-0000-0000-00000E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 ref="S11" authorId="0" shapeId="0" xr:uid="{00000000-0006-0000-0000-00000F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 ref="B87" authorId="0" shapeId="0" xr:uid="{00000000-0006-0000-0000-000010000000}">
      <text>
        <r>
          <rPr>
            <b/>
            <sz val="9"/>
            <color indexed="81"/>
            <rFont val="Tahoma"/>
            <family val="2"/>
          </rPr>
          <t>SEP - Artículo 73 LGCG :</t>
        </r>
        <r>
          <rPr>
            <sz val="9"/>
            <color indexed="81"/>
            <rFont val="Tahoma"/>
            <family val="2"/>
          </rPr>
          <t xml:space="preserve">
Se refiere a la clave oficial registrada en el Catálogo de Centros de Trabajo (CCT) de la SEP. 
Conforme al Acuerdo número 75 del Diario Oficial de la Federación del 12 de julio de 1982 y lo establecido en la Ley General de Educación. 
Ejemplo: </t>
        </r>
        <r>
          <rPr>
            <b/>
            <sz val="9"/>
            <color indexed="81"/>
            <rFont val="Tahoma"/>
            <family val="2"/>
          </rPr>
          <t xml:space="preserve">09DPR1735D      </t>
        </r>
      </text>
    </comment>
    <comment ref="C87" authorId="0" shapeId="0" xr:uid="{00000000-0006-0000-0000-000011000000}">
      <text>
        <r>
          <rPr>
            <b/>
            <sz val="9"/>
            <color indexed="81"/>
            <rFont val="Tahoma"/>
            <family val="2"/>
          </rPr>
          <t xml:space="preserve">SEP - Artículo 73 LGCG :
</t>
        </r>
        <r>
          <rPr>
            <sz val="9"/>
            <color indexed="81"/>
            <rFont val="Tahoma"/>
            <family val="2"/>
          </rPr>
          <t xml:space="preserve">
Valores:</t>
        </r>
        <r>
          <rPr>
            <b/>
            <sz val="9"/>
            <color indexed="81"/>
            <rFont val="Tahoma"/>
            <family val="2"/>
          </rPr>
          <t xml:space="preserve">
100 = </t>
        </r>
        <r>
          <rPr>
            <sz val="9"/>
            <color indexed="81"/>
            <rFont val="Tahoma"/>
            <family val="2"/>
          </rPr>
          <t>Matutino</t>
        </r>
        <r>
          <rPr>
            <b/>
            <sz val="9"/>
            <color indexed="81"/>
            <rFont val="Tahoma"/>
            <family val="2"/>
          </rPr>
          <t xml:space="preserve">
120 = </t>
        </r>
        <r>
          <rPr>
            <sz val="9"/>
            <color indexed="81"/>
            <rFont val="Tahoma"/>
            <family val="2"/>
          </rPr>
          <t>Matutino y Vespertino</t>
        </r>
        <r>
          <rPr>
            <b/>
            <sz val="9"/>
            <color indexed="81"/>
            <rFont val="Tahoma"/>
            <family val="2"/>
          </rPr>
          <t xml:space="preserve">
123 = </t>
        </r>
        <r>
          <rPr>
            <sz val="9"/>
            <color indexed="81"/>
            <rFont val="Tahoma"/>
            <family val="2"/>
          </rPr>
          <t>Matutino, Vespertino y Nocturno</t>
        </r>
        <r>
          <rPr>
            <b/>
            <sz val="9"/>
            <color indexed="81"/>
            <rFont val="Tahoma"/>
            <family val="2"/>
          </rPr>
          <t xml:space="preserve">
124 = </t>
        </r>
        <r>
          <rPr>
            <sz val="9"/>
            <color indexed="81"/>
            <rFont val="Tahoma"/>
            <family val="2"/>
          </rPr>
          <t>Matutino, Vespertino y Discontinuo</t>
        </r>
        <r>
          <rPr>
            <b/>
            <sz val="9"/>
            <color indexed="81"/>
            <rFont val="Tahoma"/>
            <family val="2"/>
          </rPr>
          <t xml:space="preserve">
125 = </t>
        </r>
        <r>
          <rPr>
            <sz val="9"/>
            <color indexed="81"/>
            <rFont val="Tahoma"/>
            <family val="2"/>
          </rPr>
          <t>Matutino, Vespertino y Continuo</t>
        </r>
        <r>
          <rPr>
            <b/>
            <sz val="9"/>
            <color indexed="81"/>
            <rFont val="Tahoma"/>
            <family val="2"/>
          </rPr>
          <t xml:space="preserve">                                                                                                                                                               130 = </t>
        </r>
        <r>
          <rPr>
            <sz val="9"/>
            <color indexed="81"/>
            <rFont val="Tahoma"/>
            <family val="2"/>
          </rPr>
          <t>Matutino y Nocturno</t>
        </r>
        <r>
          <rPr>
            <b/>
            <sz val="9"/>
            <color indexed="81"/>
            <rFont val="Tahoma"/>
            <family val="2"/>
          </rPr>
          <t xml:space="preserve">
140 = </t>
        </r>
        <r>
          <rPr>
            <sz val="9"/>
            <color indexed="81"/>
            <rFont val="Tahoma"/>
            <family val="2"/>
          </rPr>
          <t xml:space="preserve">Matutino y Discontinuo </t>
        </r>
        <r>
          <rPr>
            <b/>
            <sz val="9"/>
            <color indexed="81"/>
            <rFont val="Tahoma"/>
            <family val="2"/>
          </rPr>
          <t xml:space="preserve">                                                                                                                                                                     200 = </t>
        </r>
        <r>
          <rPr>
            <sz val="9"/>
            <color indexed="81"/>
            <rFont val="Tahoma"/>
            <family val="2"/>
          </rPr>
          <t xml:space="preserve">Vespertino </t>
        </r>
        <r>
          <rPr>
            <b/>
            <sz val="9"/>
            <color indexed="81"/>
            <rFont val="Tahoma"/>
            <family val="2"/>
          </rPr>
          <t xml:space="preserve">
230 = </t>
        </r>
        <r>
          <rPr>
            <sz val="9"/>
            <color indexed="81"/>
            <rFont val="Tahoma"/>
            <family val="2"/>
          </rPr>
          <t>Vespertino y Nocturno</t>
        </r>
        <r>
          <rPr>
            <b/>
            <sz val="9"/>
            <color indexed="81"/>
            <rFont val="Tahoma"/>
            <family val="2"/>
          </rPr>
          <t xml:space="preserve">
240 = </t>
        </r>
        <r>
          <rPr>
            <sz val="9"/>
            <color indexed="81"/>
            <rFont val="Tahoma"/>
            <family val="2"/>
          </rPr>
          <t xml:space="preserve">Vespertino y Discontinuo   </t>
        </r>
        <r>
          <rPr>
            <b/>
            <sz val="9"/>
            <color indexed="81"/>
            <rFont val="Tahoma"/>
            <family val="2"/>
          </rPr>
          <t xml:space="preserve">                                                                                                                                                                      300 = </t>
        </r>
        <r>
          <rPr>
            <sz val="9"/>
            <color indexed="81"/>
            <rFont val="Tahoma"/>
            <family val="2"/>
          </rPr>
          <t>Nocturno</t>
        </r>
        <r>
          <rPr>
            <b/>
            <sz val="9"/>
            <color indexed="81"/>
            <rFont val="Tahoma"/>
            <family val="2"/>
          </rPr>
          <t xml:space="preserve">
400 = </t>
        </r>
        <r>
          <rPr>
            <sz val="9"/>
            <color indexed="81"/>
            <rFont val="Tahoma"/>
            <family val="2"/>
          </rPr>
          <t xml:space="preserve">Discontinuo </t>
        </r>
        <r>
          <rPr>
            <b/>
            <sz val="9"/>
            <color indexed="81"/>
            <rFont val="Tahoma"/>
            <family val="2"/>
          </rPr>
          <t xml:space="preserve">
500 = </t>
        </r>
        <r>
          <rPr>
            <sz val="9"/>
            <color indexed="81"/>
            <rFont val="Tahoma"/>
            <family val="2"/>
          </rPr>
          <t>Continuo</t>
        </r>
        <r>
          <rPr>
            <b/>
            <sz val="9"/>
            <color indexed="81"/>
            <rFont val="Tahoma"/>
            <family val="2"/>
          </rPr>
          <t xml:space="preserve">
600 = </t>
        </r>
        <r>
          <rPr>
            <sz val="9"/>
            <color indexed="81"/>
            <rFont val="Tahoma"/>
            <family val="2"/>
          </rPr>
          <t xml:space="preserve">Complementario  </t>
        </r>
        <r>
          <rPr>
            <b/>
            <sz val="9"/>
            <color indexed="81"/>
            <rFont val="Tahoma"/>
            <family val="2"/>
          </rPr>
          <t xml:space="preserve">                                                                                                                                                                                                                                                                                                      
700 = </t>
        </r>
        <r>
          <rPr>
            <sz val="9"/>
            <color indexed="81"/>
            <rFont val="Tahoma"/>
            <family val="2"/>
          </rPr>
          <t xml:space="preserve">Continuo (Jornada amplia)    </t>
        </r>
        <r>
          <rPr>
            <b/>
            <sz val="9"/>
            <color indexed="81"/>
            <rFont val="Tahoma"/>
            <family val="2"/>
          </rPr>
          <t xml:space="preserve">
</t>
        </r>
        <r>
          <rPr>
            <sz val="9"/>
            <color indexed="81"/>
            <rFont val="Tahoma"/>
            <family val="2"/>
          </rPr>
          <t>IMPORTANTE.-</t>
        </r>
        <r>
          <rPr>
            <b/>
            <sz val="9"/>
            <color indexed="81"/>
            <rFont val="Tahoma"/>
            <family val="2"/>
          </rPr>
          <t xml:space="preserve"> Solamente son válidos los valores expresados. No se debe usar otro</t>
        </r>
      </text>
    </comment>
    <comment ref="G87" authorId="0" shapeId="0" xr:uid="{00000000-0006-0000-0000-000012000000}">
      <text>
        <r>
          <rPr>
            <b/>
            <sz val="9"/>
            <color indexed="81"/>
            <rFont val="Tahoma"/>
            <family val="2"/>
          </rPr>
          <t xml:space="preserve">SEP - Artículo 73 LGCG:
</t>
        </r>
        <r>
          <rPr>
            <sz val="9"/>
            <color indexed="81"/>
            <rFont val="Tahoma"/>
            <family val="2"/>
          </rPr>
          <t xml:space="preserve">
Estos campos deben ser consistentes al Catálogo Nacional de Función Real (CFR)
</t>
        </r>
      </text>
    </comment>
    <comment ref="H87" authorId="0" shapeId="0" xr:uid="{00000000-0006-0000-0000-000013000000}">
      <text>
        <r>
          <rPr>
            <b/>
            <sz val="9"/>
            <color indexed="81"/>
            <rFont val="Tahoma"/>
            <family val="2"/>
          </rPr>
          <t xml:space="preserve">SEP - Artículo 73 LGCG :
</t>
        </r>
        <r>
          <rPr>
            <sz val="9"/>
            <color indexed="81"/>
            <rFont val="Tahoma"/>
            <family val="2"/>
          </rPr>
          <t xml:space="preserve">
Hora semana mes que labora este trabajador en el Centro de Trabajo, reportadas por el responsable.     
Formato: </t>
        </r>
        <r>
          <rPr>
            <b/>
            <sz val="9"/>
            <color indexed="81"/>
            <rFont val="Tahoma"/>
            <family val="2"/>
          </rPr>
          <t>nn.n</t>
        </r>
        <r>
          <rPr>
            <sz val="9"/>
            <color indexed="81"/>
            <rFont val="Tahoma"/>
            <family val="2"/>
          </rPr>
          <t xml:space="preserve">
Ejemplo: </t>
        </r>
        <r>
          <rPr>
            <b/>
            <sz val="9"/>
            <color indexed="81"/>
            <rFont val="Tahoma"/>
            <family val="2"/>
          </rPr>
          <t>9.5</t>
        </r>
      </text>
    </comment>
    <comment ref="P87" authorId="0" shapeId="0" xr:uid="{00000000-0006-0000-0000-000014000000}">
      <text>
        <r>
          <rPr>
            <b/>
            <sz val="9"/>
            <color indexed="81"/>
            <rFont val="Tahoma"/>
            <family val="2"/>
          </rPr>
          <t xml:space="preserve">SEP - Artículo 73 LGCG :
</t>
        </r>
        <r>
          <rPr>
            <sz val="9"/>
            <color indexed="81"/>
            <rFont val="Tahoma"/>
            <family val="2"/>
          </rPr>
          <t xml:space="preserve">
Valores:
</t>
        </r>
        <r>
          <rPr>
            <b/>
            <sz val="9"/>
            <color indexed="81"/>
            <rFont val="Tahoma"/>
            <family val="2"/>
          </rPr>
          <t>1 =</t>
        </r>
        <r>
          <rPr>
            <sz val="9"/>
            <color indexed="81"/>
            <rFont val="Tahoma"/>
            <family val="2"/>
          </rPr>
          <t xml:space="preserve"> Apoyo a la labor educativa 
      (prefectos, laboratoristas,
      ayudantes, etc.)
</t>
        </r>
        <r>
          <rPr>
            <b/>
            <sz val="9"/>
            <color indexed="81"/>
            <rFont val="Tahoma"/>
            <family val="2"/>
          </rPr>
          <t>2 =</t>
        </r>
        <r>
          <rPr>
            <sz val="9"/>
            <color indexed="81"/>
            <rFont val="Tahoma"/>
            <family val="2"/>
          </rPr>
          <t xml:space="preserve"> Administrativo (personal de apoyo 
        administrativo y de servicio)
</t>
        </r>
        <r>
          <rPr>
            <b/>
            <sz val="9"/>
            <color indexed="81"/>
            <rFont val="Tahoma"/>
            <family val="2"/>
          </rPr>
          <t xml:space="preserve">3 = </t>
        </r>
        <r>
          <rPr>
            <sz val="9"/>
            <color indexed="81"/>
            <rFont val="Tahoma"/>
            <family val="2"/>
          </rPr>
          <t xml:space="preserve">Docente (Personal frente a grupo y 
        funciones pedagógicas)
</t>
        </r>
        <r>
          <rPr>
            <b/>
            <sz val="9"/>
            <color indexed="81"/>
            <rFont val="Tahoma"/>
            <family val="2"/>
          </rPr>
          <t xml:space="preserve">4 = </t>
        </r>
        <r>
          <rPr>
            <sz val="9"/>
            <color indexed="81"/>
            <rFont val="Tahoma"/>
            <family val="2"/>
          </rPr>
          <t xml:space="preserve">Directivo (personal docente en 
        función de dirección ó supervisión
         educativa)
</t>
        </r>
        <r>
          <rPr>
            <b/>
            <sz val="9"/>
            <color indexed="81"/>
            <rFont val="Tahoma"/>
            <family val="2"/>
          </rPr>
          <t>5 =</t>
        </r>
        <r>
          <rPr>
            <sz val="9"/>
            <color indexed="81"/>
            <rFont val="Tahoma"/>
            <family val="2"/>
          </rPr>
          <t xml:space="preserve"> Administrativo en Mandos Medios y 
        Superiores
</t>
        </r>
      </text>
    </comment>
    <comment ref="Q87" authorId="0" shapeId="0" xr:uid="{00000000-0006-0000-0000-000015000000}">
      <text>
        <r>
          <rPr>
            <b/>
            <sz val="9"/>
            <color indexed="81"/>
            <rFont val="Tahoma"/>
            <family val="2"/>
          </rPr>
          <t xml:space="preserve">SEP - Artículo 73 LGCG :
</t>
        </r>
        <r>
          <rPr>
            <sz val="9"/>
            <color indexed="81"/>
            <rFont val="Tahoma"/>
            <family val="2"/>
          </rPr>
          <t xml:space="preserve">
Clave o número de identificador de contarto del trabajador.
Sólo aplica para trabajadores contratados por honorarios.
En caso contrario NO llenar,</t>
        </r>
        <r>
          <rPr>
            <b/>
            <sz val="9"/>
            <color indexed="81"/>
            <rFont val="Tahoma"/>
            <family val="2"/>
          </rPr>
          <t xml:space="preserve"> que significa dejarlo vacío.</t>
        </r>
      </text>
    </comment>
    <comment ref="I88" authorId="1" shapeId="0" xr:uid="{00000000-0006-0000-0000-000016000000}">
      <text>
        <r>
          <rPr>
            <b/>
            <sz val="9"/>
            <color indexed="81"/>
            <rFont val="Tahoma"/>
            <family val="2"/>
          </rPr>
          <t>SEP - Artículo 73 LGCG :</t>
        </r>
        <r>
          <rPr>
            <sz val="9"/>
            <color indexed="81"/>
            <rFont val="Tahoma"/>
            <family val="2"/>
          </rPr>
          <t xml:space="preserve">
Partida Presupuestal          
Ejemplo:  </t>
        </r>
        <r>
          <rPr>
            <b/>
            <sz val="9"/>
            <color indexed="81"/>
            <rFont val="Tahoma"/>
            <family val="2"/>
          </rPr>
          <t>11301</t>
        </r>
        <r>
          <rPr>
            <sz val="9"/>
            <color indexed="81"/>
            <rFont val="Tahoma"/>
            <family val="2"/>
          </rPr>
          <t xml:space="preserve">
Estos campos deben de ser consistentes con lo reportado en el Analítico de Plazas (ANP)</t>
        </r>
      </text>
    </comment>
    <comment ref="J88" authorId="1" shapeId="0" xr:uid="{00000000-0006-0000-0000-000017000000}">
      <text>
        <r>
          <rPr>
            <b/>
            <sz val="9"/>
            <color indexed="81"/>
            <rFont val="Tahoma"/>
            <family val="2"/>
          </rPr>
          <t>SEP - Artículo 73 LGCG :</t>
        </r>
        <r>
          <rPr>
            <sz val="9"/>
            <color indexed="81"/>
            <rFont val="Tahoma"/>
            <family val="2"/>
          </rPr>
          <t xml:space="preserve">
Código de pago
El tamaño para 
FAEB es dos "a(02)" 
FAETA es cinco "a(05)"
Ejemplo 
</t>
        </r>
        <r>
          <rPr>
            <b/>
            <sz val="9"/>
            <color indexed="81"/>
            <rFont val="Tahoma"/>
            <family val="2"/>
          </rPr>
          <t>FAEB:</t>
        </r>
        <r>
          <rPr>
            <sz val="9"/>
            <color indexed="81"/>
            <rFont val="Tahoma"/>
            <family val="2"/>
          </rPr>
          <t xml:space="preserve"> 07 
</t>
        </r>
        <r>
          <rPr>
            <b/>
            <sz val="9"/>
            <color indexed="81"/>
            <rFont val="Tahoma"/>
            <family val="2"/>
          </rPr>
          <t>FAETA:</t>
        </r>
        <r>
          <rPr>
            <sz val="9"/>
            <color indexed="81"/>
            <rFont val="Tahoma"/>
            <family val="2"/>
          </rPr>
          <t xml:space="preserve">  01003</t>
        </r>
      </text>
    </comment>
    <comment ref="K88" authorId="1" shapeId="0" xr:uid="{00000000-0006-0000-0000-000018000000}">
      <text>
        <r>
          <rPr>
            <b/>
            <sz val="9"/>
            <color indexed="81"/>
            <rFont val="Tahoma"/>
            <family val="2"/>
          </rPr>
          <t xml:space="preserve">SEP - Artículo 73 LGCG :
</t>
        </r>
        <r>
          <rPr>
            <sz val="9"/>
            <color indexed="81"/>
            <rFont val="Tahoma"/>
            <family val="2"/>
          </rPr>
          <t xml:space="preserve">Clave de unidad             
Ejemplo: </t>
        </r>
        <r>
          <rPr>
            <b/>
            <sz val="9"/>
            <color indexed="81"/>
            <rFont val="Tahoma"/>
            <family val="2"/>
          </rPr>
          <t>23</t>
        </r>
        <r>
          <rPr>
            <sz val="9"/>
            <color indexed="81"/>
            <rFont val="Tahoma"/>
            <family val="2"/>
          </rPr>
          <t xml:space="preserve"> 
Estos campos deben de ser consistentes con su Catálogo de unidad y Subunidad</t>
        </r>
        <r>
          <rPr>
            <b/>
            <sz val="9"/>
            <color indexed="81"/>
            <rFont val="Tahoma"/>
            <family val="2"/>
          </rPr>
          <t xml:space="preserve">
</t>
        </r>
        <r>
          <rPr>
            <sz val="9"/>
            <color indexed="81"/>
            <rFont val="Tahoma"/>
            <family val="2"/>
          </rPr>
          <t>(CUS)</t>
        </r>
      </text>
    </comment>
    <comment ref="L88" authorId="1" shapeId="0" xr:uid="{00000000-0006-0000-0000-000019000000}">
      <text>
        <r>
          <rPr>
            <b/>
            <sz val="9"/>
            <color indexed="81"/>
            <rFont val="Tahoma"/>
            <family val="2"/>
          </rPr>
          <t>SEP - Artículo 73 LGCG :</t>
        </r>
        <r>
          <rPr>
            <sz val="9"/>
            <color indexed="81"/>
            <rFont val="Tahoma"/>
            <family val="2"/>
          </rPr>
          <t xml:space="preserve">
Clave de subunidad   
Ejemplo: </t>
        </r>
        <r>
          <rPr>
            <b/>
            <sz val="9"/>
            <color indexed="81"/>
            <rFont val="Tahoma"/>
            <family val="2"/>
          </rPr>
          <t>12</t>
        </r>
        <r>
          <rPr>
            <sz val="9"/>
            <color indexed="81"/>
            <rFont val="Tahoma"/>
            <family val="2"/>
          </rPr>
          <t xml:space="preserve">
Estos campos deben de ser consistentes con su  Catálogo de unidad y Subunidad (CUS)</t>
        </r>
      </text>
    </comment>
    <comment ref="M88" authorId="1" shapeId="0" xr:uid="{00000000-0006-0000-0000-00001A000000}">
      <text>
        <r>
          <rPr>
            <b/>
            <sz val="9"/>
            <color indexed="81"/>
            <rFont val="Tahoma"/>
            <family val="2"/>
          </rPr>
          <t>SEP - Artículo 73 LGCG :</t>
        </r>
        <r>
          <rPr>
            <sz val="9"/>
            <color indexed="81"/>
            <rFont val="Tahoma"/>
            <family val="2"/>
          </rPr>
          <t xml:space="preserve">
Clave de categoría.       
Ejemplo:   </t>
        </r>
        <r>
          <rPr>
            <b/>
            <sz val="9"/>
            <color indexed="81"/>
            <rFont val="Tahoma"/>
            <family val="2"/>
          </rPr>
          <t>E0261</t>
        </r>
        <r>
          <rPr>
            <sz val="9"/>
            <color indexed="81"/>
            <rFont val="Tahoma"/>
            <family val="2"/>
          </rPr>
          <t xml:space="preserve">
Este campo es obligatorio y debe corresponder a las categorías reportadas en el Catálogo de Categorías y Tabuladores (CAT)
Identificador de la categoría autorizada
Es uno de los elementos de la clave presupuestal (clave de cobro)
</t>
        </r>
      </text>
    </comment>
    <comment ref="N88" authorId="1" shapeId="0" xr:uid="{00000000-0006-0000-0000-00001B000000}">
      <text>
        <r>
          <rPr>
            <b/>
            <sz val="9"/>
            <color indexed="81"/>
            <rFont val="Tahoma"/>
            <family val="2"/>
          </rPr>
          <t>SEP - Artículo 73 LGCG :</t>
        </r>
        <r>
          <rPr>
            <sz val="9"/>
            <color indexed="81"/>
            <rFont val="Tahoma"/>
            <family val="2"/>
          </rPr>
          <t xml:space="preserve">
Horas semana mes (HSM).   
Formato  nn.n 
Ejemplo: </t>
        </r>
        <r>
          <rPr>
            <b/>
            <sz val="9"/>
            <color indexed="81"/>
            <rFont val="Tahoma"/>
            <family val="2"/>
          </rPr>
          <t>10.0</t>
        </r>
        <r>
          <rPr>
            <sz val="9"/>
            <color indexed="81"/>
            <rFont val="Tahoma"/>
            <family val="2"/>
          </rPr>
          <t xml:space="preserve">
Solo reportar cuando son plazas de hora-semana-mes, de otra forma capturar 00.0</t>
        </r>
      </text>
    </comment>
    <comment ref="O88" authorId="1" shapeId="0" xr:uid="{00000000-0006-0000-0000-00001C000000}">
      <text>
        <r>
          <rPr>
            <b/>
            <sz val="9"/>
            <color indexed="81"/>
            <rFont val="Tahoma"/>
            <family val="2"/>
          </rPr>
          <t>SEP - Artículo 73 LGCG :</t>
        </r>
        <r>
          <rPr>
            <sz val="9"/>
            <color indexed="81"/>
            <rFont val="Tahoma"/>
            <family val="2"/>
          </rPr>
          <t xml:space="preserve">
Número de plaza o folio que identifica la plaza dentro de la categoría.  
Ejemplo: </t>
        </r>
        <r>
          <rPr>
            <b/>
            <sz val="9"/>
            <color indexed="81"/>
            <rFont val="Tahoma"/>
            <family val="2"/>
          </rPr>
          <t>2367</t>
        </r>
        <r>
          <rPr>
            <sz val="9"/>
            <color indexed="81"/>
            <rFont val="Tahoma"/>
            <family val="2"/>
          </rPr>
          <t xml:space="preserve">
</t>
        </r>
      </text>
    </comment>
    <comment ref="R88" authorId="0" shapeId="0" xr:uid="{00000000-0006-0000-0000-00001D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 ref="S88" authorId="0" shapeId="0" xr:uid="{00000000-0006-0000-0000-00001E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 ref="B163" authorId="0" shapeId="0" xr:uid="{00000000-0006-0000-0000-00001F000000}">
      <text>
        <r>
          <rPr>
            <b/>
            <sz val="9"/>
            <color indexed="81"/>
            <rFont val="Tahoma"/>
            <family val="2"/>
          </rPr>
          <t>SEP - Artículo 73 LGCG :</t>
        </r>
        <r>
          <rPr>
            <sz val="9"/>
            <color indexed="81"/>
            <rFont val="Tahoma"/>
            <family val="2"/>
          </rPr>
          <t xml:space="preserve">
Se refiere a la clave oficial registrada en el Catálogo de Centros de Trabajo (CCT) de la SEP. 
Conforme al Acuerdo número 75 del Diario Oficial de la Federación del 12 de julio de 1982 y lo establecido en la Ley General de Educación. 
Ejemplo: </t>
        </r>
        <r>
          <rPr>
            <b/>
            <sz val="9"/>
            <color indexed="81"/>
            <rFont val="Tahoma"/>
            <family val="2"/>
          </rPr>
          <t xml:space="preserve">09DPR1735D      </t>
        </r>
      </text>
    </comment>
    <comment ref="C163" authorId="0" shapeId="0" xr:uid="{00000000-0006-0000-0000-000020000000}">
      <text>
        <r>
          <rPr>
            <b/>
            <sz val="9"/>
            <color indexed="81"/>
            <rFont val="Tahoma"/>
            <family val="2"/>
          </rPr>
          <t xml:space="preserve">SEP - Artículo 73 LGCG :
</t>
        </r>
        <r>
          <rPr>
            <sz val="9"/>
            <color indexed="81"/>
            <rFont val="Tahoma"/>
            <family val="2"/>
          </rPr>
          <t xml:space="preserve">
Valores:</t>
        </r>
        <r>
          <rPr>
            <b/>
            <sz val="9"/>
            <color indexed="81"/>
            <rFont val="Tahoma"/>
            <family val="2"/>
          </rPr>
          <t xml:space="preserve">
100 = </t>
        </r>
        <r>
          <rPr>
            <sz val="9"/>
            <color indexed="81"/>
            <rFont val="Tahoma"/>
            <family val="2"/>
          </rPr>
          <t>Matutino</t>
        </r>
        <r>
          <rPr>
            <b/>
            <sz val="9"/>
            <color indexed="81"/>
            <rFont val="Tahoma"/>
            <family val="2"/>
          </rPr>
          <t xml:space="preserve">
120 = </t>
        </r>
        <r>
          <rPr>
            <sz val="9"/>
            <color indexed="81"/>
            <rFont val="Tahoma"/>
            <family val="2"/>
          </rPr>
          <t>Matutino y Vespertino</t>
        </r>
        <r>
          <rPr>
            <b/>
            <sz val="9"/>
            <color indexed="81"/>
            <rFont val="Tahoma"/>
            <family val="2"/>
          </rPr>
          <t xml:space="preserve">
123 = </t>
        </r>
        <r>
          <rPr>
            <sz val="9"/>
            <color indexed="81"/>
            <rFont val="Tahoma"/>
            <family val="2"/>
          </rPr>
          <t>Matutino, Vespertino y Nocturno</t>
        </r>
        <r>
          <rPr>
            <b/>
            <sz val="9"/>
            <color indexed="81"/>
            <rFont val="Tahoma"/>
            <family val="2"/>
          </rPr>
          <t xml:space="preserve">
124 = </t>
        </r>
        <r>
          <rPr>
            <sz val="9"/>
            <color indexed="81"/>
            <rFont val="Tahoma"/>
            <family val="2"/>
          </rPr>
          <t>Matutino, Vespertino y Discontinuo</t>
        </r>
        <r>
          <rPr>
            <b/>
            <sz val="9"/>
            <color indexed="81"/>
            <rFont val="Tahoma"/>
            <family val="2"/>
          </rPr>
          <t xml:space="preserve">
125 = </t>
        </r>
        <r>
          <rPr>
            <sz val="9"/>
            <color indexed="81"/>
            <rFont val="Tahoma"/>
            <family val="2"/>
          </rPr>
          <t>Matutino, Vespertino y Continuo</t>
        </r>
        <r>
          <rPr>
            <b/>
            <sz val="9"/>
            <color indexed="81"/>
            <rFont val="Tahoma"/>
            <family val="2"/>
          </rPr>
          <t xml:space="preserve">                                                                                                                                                               130 = </t>
        </r>
        <r>
          <rPr>
            <sz val="9"/>
            <color indexed="81"/>
            <rFont val="Tahoma"/>
            <family val="2"/>
          </rPr>
          <t>Matutino y Nocturno</t>
        </r>
        <r>
          <rPr>
            <b/>
            <sz val="9"/>
            <color indexed="81"/>
            <rFont val="Tahoma"/>
            <family val="2"/>
          </rPr>
          <t xml:space="preserve">
140 = </t>
        </r>
        <r>
          <rPr>
            <sz val="9"/>
            <color indexed="81"/>
            <rFont val="Tahoma"/>
            <family val="2"/>
          </rPr>
          <t xml:space="preserve">Matutino y Discontinuo </t>
        </r>
        <r>
          <rPr>
            <b/>
            <sz val="9"/>
            <color indexed="81"/>
            <rFont val="Tahoma"/>
            <family val="2"/>
          </rPr>
          <t xml:space="preserve">                                                                                                                                                                     200 = </t>
        </r>
        <r>
          <rPr>
            <sz val="9"/>
            <color indexed="81"/>
            <rFont val="Tahoma"/>
            <family val="2"/>
          </rPr>
          <t xml:space="preserve">Vespertino </t>
        </r>
        <r>
          <rPr>
            <b/>
            <sz val="9"/>
            <color indexed="81"/>
            <rFont val="Tahoma"/>
            <family val="2"/>
          </rPr>
          <t xml:space="preserve">
230 = </t>
        </r>
        <r>
          <rPr>
            <sz val="9"/>
            <color indexed="81"/>
            <rFont val="Tahoma"/>
            <family val="2"/>
          </rPr>
          <t>Vespertino y Nocturno</t>
        </r>
        <r>
          <rPr>
            <b/>
            <sz val="9"/>
            <color indexed="81"/>
            <rFont val="Tahoma"/>
            <family val="2"/>
          </rPr>
          <t xml:space="preserve">
240 = </t>
        </r>
        <r>
          <rPr>
            <sz val="9"/>
            <color indexed="81"/>
            <rFont val="Tahoma"/>
            <family val="2"/>
          </rPr>
          <t xml:space="preserve">Vespertino y Discontinuo   </t>
        </r>
        <r>
          <rPr>
            <b/>
            <sz val="9"/>
            <color indexed="81"/>
            <rFont val="Tahoma"/>
            <family val="2"/>
          </rPr>
          <t xml:space="preserve">                                                                                                                                                                      300 = </t>
        </r>
        <r>
          <rPr>
            <sz val="9"/>
            <color indexed="81"/>
            <rFont val="Tahoma"/>
            <family val="2"/>
          </rPr>
          <t>Nocturno</t>
        </r>
        <r>
          <rPr>
            <b/>
            <sz val="9"/>
            <color indexed="81"/>
            <rFont val="Tahoma"/>
            <family val="2"/>
          </rPr>
          <t xml:space="preserve">
400 = </t>
        </r>
        <r>
          <rPr>
            <sz val="9"/>
            <color indexed="81"/>
            <rFont val="Tahoma"/>
            <family val="2"/>
          </rPr>
          <t xml:space="preserve">Discontinuo </t>
        </r>
        <r>
          <rPr>
            <b/>
            <sz val="9"/>
            <color indexed="81"/>
            <rFont val="Tahoma"/>
            <family val="2"/>
          </rPr>
          <t xml:space="preserve">
500 = </t>
        </r>
        <r>
          <rPr>
            <sz val="9"/>
            <color indexed="81"/>
            <rFont val="Tahoma"/>
            <family val="2"/>
          </rPr>
          <t>Continuo</t>
        </r>
        <r>
          <rPr>
            <b/>
            <sz val="9"/>
            <color indexed="81"/>
            <rFont val="Tahoma"/>
            <family val="2"/>
          </rPr>
          <t xml:space="preserve">
600 = </t>
        </r>
        <r>
          <rPr>
            <sz val="9"/>
            <color indexed="81"/>
            <rFont val="Tahoma"/>
            <family val="2"/>
          </rPr>
          <t xml:space="preserve">Complementario  </t>
        </r>
        <r>
          <rPr>
            <b/>
            <sz val="9"/>
            <color indexed="81"/>
            <rFont val="Tahoma"/>
            <family val="2"/>
          </rPr>
          <t xml:space="preserve">                                                                                                                                                                                                                                                                                                      
700 = </t>
        </r>
        <r>
          <rPr>
            <sz val="9"/>
            <color indexed="81"/>
            <rFont val="Tahoma"/>
            <family val="2"/>
          </rPr>
          <t xml:space="preserve">Continuo (Jornada amplia)    </t>
        </r>
        <r>
          <rPr>
            <b/>
            <sz val="9"/>
            <color indexed="81"/>
            <rFont val="Tahoma"/>
            <family val="2"/>
          </rPr>
          <t xml:space="preserve">
</t>
        </r>
        <r>
          <rPr>
            <sz val="9"/>
            <color indexed="81"/>
            <rFont val="Tahoma"/>
            <family val="2"/>
          </rPr>
          <t>IMPORTANTE.-</t>
        </r>
        <r>
          <rPr>
            <b/>
            <sz val="9"/>
            <color indexed="81"/>
            <rFont val="Tahoma"/>
            <family val="2"/>
          </rPr>
          <t xml:space="preserve"> Solamente son válidos los valores expresados. No se debe usar otro</t>
        </r>
      </text>
    </comment>
    <comment ref="G163" authorId="0" shapeId="0" xr:uid="{00000000-0006-0000-0000-000021000000}">
      <text>
        <r>
          <rPr>
            <b/>
            <sz val="9"/>
            <color indexed="81"/>
            <rFont val="Tahoma"/>
            <family val="2"/>
          </rPr>
          <t xml:space="preserve">SEP - Artículo 73 LGCG:
</t>
        </r>
        <r>
          <rPr>
            <sz val="9"/>
            <color indexed="81"/>
            <rFont val="Tahoma"/>
            <family val="2"/>
          </rPr>
          <t xml:space="preserve">
Estos campos deben ser consistentes al Catálogo Nacional de Función Real (CFR)
</t>
        </r>
      </text>
    </comment>
    <comment ref="H163" authorId="0" shapeId="0" xr:uid="{00000000-0006-0000-0000-000022000000}">
      <text>
        <r>
          <rPr>
            <b/>
            <sz val="9"/>
            <color indexed="81"/>
            <rFont val="Tahoma"/>
            <family val="2"/>
          </rPr>
          <t xml:space="preserve">SEP - Artículo 73 LGCG :
</t>
        </r>
        <r>
          <rPr>
            <sz val="9"/>
            <color indexed="81"/>
            <rFont val="Tahoma"/>
            <family val="2"/>
          </rPr>
          <t xml:space="preserve">
Hora semana mes que labora este trabajador en el Centro de Trabajo, reportadas por el responsable.     
Formato: </t>
        </r>
        <r>
          <rPr>
            <b/>
            <sz val="9"/>
            <color indexed="81"/>
            <rFont val="Tahoma"/>
            <family val="2"/>
          </rPr>
          <t>nn.n</t>
        </r>
        <r>
          <rPr>
            <sz val="9"/>
            <color indexed="81"/>
            <rFont val="Tahoma"/>
            <family val="2"/>
          </rPr>
          <t xml:space="preserve">
Ejemplo: </t>
        </r>
        <r>
          <rPr>
            <b/>
            <sz val="9"/>
            <color indexed="81"/>
            <rFont val="Tahoma"/>
            <family val="2"/>
          </rPr>
          <t>9.5</t>
        </r>
      </text>
    </comment>
    <comment ref="P163" authorId="0" shapeId="0" xr:uid="{00000000-0006-0000-0000-000023000000}">
      <text>
        <r>
          <rPr>
            <b/>
            <sz val="9"/>
            <color indexed="81"/>
            <rFont val="Tahoma"/>
            <family val="2"/>
          </rPr>
          <t xml:space="preserve">SEP - Artículo 73 LGCG :
</t>
        </r>
        <r>
          <rPr>
            <sz val="9"/>
            <color indexed="81"/>
            <rFont val="Tahoma"/>
            <family val="2"/>
          </rPr>
          <t xml:space="preserve">
Valores:
</t>
        </r>
        <r>
          <rPr>
            <b/>
            <sz val="9"/>
            <color indexed="81"/>
            <rFont val="Tahoma"/>
            <family val="2"/>
          </rPr>
          <t>1 =</t>
        </r>
        <r>
          <rPr>
            <sz val="9"/>
            <color indexed="81"/>
            <rFont val="Tahoma"/>
            <family val="2"/>
          </rPr>
          <t xml:space="preserve"> Apoyo a la labor educativa 
      (prefectos, laboratoristas,
      ayudantes, etc.)
</t>
        </r>
        <r>
          <rPr>
            <b/>
            <sz val="9"/>
            <color indexed="81"/>
            <rFont val="Tahoma"/>
            <family val="2"/>
          </rPr>
          <t>2 =</t>
        </r>
        <r>
          <rPr>
            <sz val="9"/>
            <color indexed="81"/>
            <rFont val="Tahoma"/>
            <family val="2"/>
          </rPr>
          <t xml:space="preserve"> Administrativo (personal de apoyo 
        administrativo y de servicio)
</t>
        </r>
        <r>
          <rPr>
            <b/>
            <sz val="9"/>
            <color indexed="81"/>
            <rFont val="Tahoma"/>
            <family val="2"/>
          </rPr>
          <t xml:space="preserve">3 = </t>
        </r>
        <r>
          <rPr>
            <sz val="9"/>
            <color indexed="81"/>
            <rFont val="Tahoma"/>
            <family val="2"/>
          </rPr>
          <t xml:space="preserve">Docente (Personal frente a grupo y 
        funciones pedagógicas)
</t>
        </r>
        <r>
          <rPr>
            <b/>
            <sz val="9"/>
            <color indexed="81"/>
            <rFont val="Tahoma"/>
            <family val="2"/>
          </rPr>
          <t xml:space="preserve">4 = </t>
        </r>
        <r>
          <rPr>
            <sz val="9"/>
            <color indexed="81"/>
            <rFont val="Tahoma"/>
            <family val="2"/>
          </rPr>
          <t xml:space="preserve">Directivo (personal docente en 
        función de dirección ó supervisión
         educativa)
</t>
        </r>
        <r>
          <rPr>
            <b/>
            <sz val="9"/>
            <color indexed="81"/>
            <rFont val="Tahoma"/>
            <family val="2"/>
          </rPr>
          <t>5 =</t>
        </r>
        <r>
          <rPr>
            <sz val="9"/>
            <color indexed="81"/>
            <rFont val="Tahoma"/>
            <family val="2"/>
          </rPr>
          <t xml:space="preserve"> Administrativo en Mandos Medios y 
        Superiores
</t>
        </r>
      </text>
    </comment>
    <comment ref="Q163" authorId="0" shapeId="0" xr:uid="{00000000-0006-0000-0000-000024000000}">
      <text>
        <r>
          <rPr>
            <b/>
            <sz val="9"/>
            <color indexed="81"/>
            <rFont val="Tahoma"/>
            <family val="2"/>
          </rPr>
          <t xml:space="preserve">SEP - Artículo 73 LGCG :
</t>
        </r>
        <r>
          <rPr>
            <sz val="9"/>
            <color indexed="81"/>
            <rFont val="Tahoma"/>
            <family val="2"/>
          </rPr>
          <t xml:space="preserve">
Clave o número de identificador de contarto del trabajador.
Sólo aplica para trabajadores contratados por honorarios.
En caso contrario NO llenar,</t>
        </r>
        <r>
          <rPr>
            <b/>
            <sz val="9"/>
            <color indexed="81"/>
            <rFont val="Tahoma"/>
            <family val="2"/>
          </rPr>
          <t xml:space="preserve"> que significa dejarlo vacío.</t>
        </r>
      </text>
    </comment>
    <comment ref="I164" authorId="1" shapeId="0" xr:uid="{00000000-0006-0000-0000-000025000000}">
      <text>
        <r>
          <rPr>
            <b/>
            <sz val="9"/>
            <color indexed="81"/>
            <rFont val="Tahoma"/>
            <family val="2"/>
          </rPr>
          <t>SEP - Artículo 73 LGCG :</t>
        </r>
        <r>
          <rPr>
            <sz val="9"/>
            <color indexed="81"/>
            <rFont val="Tahoma"/>
            <family val="2"/>
          </rPr>
          <t xml:space="preserve">
Partida Presupuestal          
Ejemplo:  </t>
        </r>
        <r>
          <rPr>
            <b/>
            <sz val="9"/>
            <color indexed="81"/>
            <rFont val="Tahoma"/>
            <family val="2"/>
          </rPr>
          <t>11301</t>
        </r>
        <r>
          <rPr>
            <sz val="9"/>
            <color indexed="81"/>
            <rFont val="Tahoma"/>
            <family val="2"/>
          </rPr>
          <t xml:space="preserve">
Estos campos deben de ser consistentes con lo reportado en el Analítico de Plazas (ANP)</t>
        </r>
      </text>
    </comment>
    <comment ref="J164" authorId="1" shapeId="0" xr:uid="{00000000-0006-0000-0000-000026000000}">
      <text>
        <r>
          <rPr>
            <b/>
            <sz val="9"/>
            <color indexed="81"/>
            <rFont val="Tahoma"/>
            <family val="2"/>
          </rPr>
          <t>SEP - Artículo 73 LGCG :</t>
        </r>
        <r>
          <rPr>
            <sz val="9"/>
            <color indexed="81"/>
            <rFont val="Tahoma"/>
            <family val="2"/>
          </rPr>
          <t xml:space="preserve">
Código de pago
El tamaño para 
FAEB es dos "a(02)" 
FAETA es cinco "a(05)"
Ejemplo 
</t>
        </r>
        <r>
          <rPr>
            <b/>
            <sz val="9"/>
            <color indexed="81"/>
            <rFont val="Tahoma"/>
            <family val="2"/>
          </rPr>
          <t>FAEB:</t>
        </r>
        <r>
          <rPr>
            <sz val="9"/>
            <color indexed="81"/>
            <rFont val="Tahoma"/>
            <family val="2"/>
          </rPr>
          <t xml:space="preserve"> 07 
</t>
        </r>
        <r>
          <rPr>
            <b/>
            <sz val="9"/>
            <color indexed="81"/>
            <rFont val="Tahoma"/>
            <family val="2"/>
          </rPr>
          <t>FAETA:</t>
        </r>
        <r>
          <rPr>
            <sz val="9"/>
            <color indexed="81"/>
            <rFont val="Tahoma"/>
            <family val="2"/>
          </rPr>
          <t xml:space="preserve">  01003</t>
        </r>
      </text>
    </comment>
    <comment ref="K164" authorId="1" shapeId="0" xr:uid="{00000000-0006-0000-0000-000027000000}">
      <text>
        <r>
          <rPr>
            <b/>
            <sz val="9"/>
            <color indexed="81"/>
            <rFont val="Tahoma"/>
            <family val="2"/>
          </rPr>
          <t xml:space="preserve">SEP - Artículo 73 LGCG :
</t>
        </r>
        <r>
          <rPr>
            <sz val="9"/>
            <color indexed="81"/>
            <rFont val="Tahoma"/>
            <family val="2"/>
          </rPr>
          <t xml:space="preserve">Clave de unidad             
Ejemplo: </t>
        </r>
        <r>
          <rPr>
            <b/>
            <sz val="9"/>
            <color indexed="81"/>
            <rFont val="Tahoma"/>
            <family val="2"/>
          </rPr>
          <t>23</t>
        </r>
        <r>
          <rPr>
            <sz val="9"/>
            <color indexed="81"/>
            <rFont val="Tahoma"/>
            <family val="2"/>
          </rPr>
          <t xml:space="preserve"> 
Estos campos deben de ser consistentes con su Catálogo de unidad y Subunidad</t>
        </r>
        <r>
          <rPr>
            <b/>
            <sz val="9"/>
            <color indexed="81"/>
            <rFont val="Tahoma"/>
            <family val="2"/>
          </rPr>
          <t xml:space="preserve">
</t>
        </r>
        <r>
          <rPr>
            <sz val="9"/>
            <color indexed="81"/>
            <rFont val="Tahoma"/>
            <family val="2"/>
          </rPr>
          <t>(CUS)</t>
        </r>
      </text>
    </comment>
    <comment ref="L164" authorId="1" shapeId="0" xr:uid="{00000000-0006-0000-0000-000028000000}">
      <text>
        <r>
          <rPr>
            <b/>
            <sz val="9"/>
            <color indexed="81"/>
            <rFont val="Tahoma"/>
            <family val="2"/>
          </rPr>
          <t>SEP - Artículo 73 LGCG :</t>
        </r>
        <r>
          <rPr>
            <sz val="9"/>
            <color indexed="81"/>
            <rFont val="Tahoma"/>
            <family val="2"/>
          </rPr>
          <t xml:space="preserve">
Clave de subunidad   
Ejemplo: </t>
        </r>
        <r>
          <rPr>
            <b/>
            <sz val="9"/>
            <color indexed="81"/>
            <rFont val="Tahoma"/>
            <family val="2"/>
          </rPr>
          <t>12</t>
        </r>
        <r>
          <rPr>
            <sz val="9"/>
            <color indexed="81"/>
            <rFont val="Tahoma"/>
            <family val="2"/>
          </rPr>
          <t xml:space="preserve">
Estos campos deben de ser consistentes con su  Catálogo de unidad y Subunidad (CUS)</t>
        </r>
      </text>
    </comment>
    <comment ref="M164" authorId="1" shapeId="0" xr:uid="{00000000-0006-0000-0000-000029000000}">
      <text>
        <r>
          <rPr>
            <b/>
            <sz val="9"/>
            <color indexed="81"/>
            <rFont val="Tahoma"/>
            <family val="2"/>
          </rPr>
          <t>SEP - Artículo 73 LGCG :</t>
        </r>
        <r>
          <rPr>
            <sz val="9"/>
            <color indexed="81"/>
            <rFont val="Tahoma"/>
            <family val="2"/>
          </rPr>
          <t xml:space="preserve">
Clave de categoría.       
Ejemplo:   </t>
        </r>
        <r>
          <rPr>
            <b/>
            <sz val="9"/>
            <color indexed="81"/>
            <rFont val="Tahoma"/>
            <family val="2"/>
          </rPr>
          <t>E0261</t>
        </r>
        <r>
          <rPr>
            <sz val="9"/>
            <color indexed="81"/>
            <rFont val="Tahoma"/>
            <family val="2"/>
          </rPr>
          <t xml:space="preserve">
Este campo es obligatorio y debe corresponder a las categorías reportadas en el Catálogo de Categorías y Tabuladores (CAT)
Identificador de la categoría autorizada
Es uno de los elementos de la clave presupuestal (clave de cobro)
</t>
        </r>
      </text>
    </comment>
    <comment ref="N164" authorId="1" shapeId="0" xr:uid="{00000000-0006-0000-0000-00002A000000}">
      <text>
        <r>
          <rPr>
            <b/>
            <sz val="9"/>
            <color indexed="81"/>
            <rFont val="Tahoma"/>
            <family val="2"/>
          </rPr>
          <t>SEP - Artículo 73 LGCG :</t>
        </r>
        <r>
          <rPr>
            <sz val="9"/>
            <color indexed="81"/>
            <rFont val="Tahoma"/>
            <family val="2"/>
          </rPr>
          <t xml:space="preserve">
Horas semana mes (HSM).   
Formato  nn.n 
Ejemplo: </t>
        </r>
        <r>
          <rPr>
            <b/>
            <sz val="9"/>
            <color indexed="81"/>
            <rFont val="Tahoma"/>
            <family val="2"/>
          </rPr>
          <t>10.0</t>
        </r>
        <r>
          <rPr>
            <sz val="9"/>
            <color indexed="81"/>
            <rFont val="Tahoma"/>
            <family val="2"/>
          </rPr>
          <t xml:space="preserve">
Solo reportar cuando son plazas de hora-semana-mes, de otra forma capturar 00.0</t>
        </r>
      </text>
    </comment>
    <comment ref="O164" authorId="1" shapeId="0" xr:uid="{00000000-0006-0000-0000-00002B000000}">
      <text>
        <r>
          <rPr>
            <b/>
            <sz val="9"/>
            <color indexed="81"/>
            <rFont val="Tahoma"/>
            <family val="2"/>
          </rPr>
          <t>SEP - Artículo 73 LGCG :</t>
        </r>
        <r>
          <rPr>
            <sz val="9"/>
            <color indexed="81"/>
            <rFont val="Tahoma"/>
            <family val="2"/>
          </rPr>
          <t xml:space="preserve">
Número de plaza o folio que identifica la plaza dentro de la categoría.  
Ejemplo: </t>
        </r>
        <r>
          <rPr>
            <b/>
            <sz val="9"/>
            <color indexed="81"/>
            <rFont val="Tahoma"/>
            <family val="2"/>
          </rPr>
          <t>2367</t>
        </r>
        <r>
          <rPr>
            <sz val="9"/>
            <color indexed="81"/>
            <rFont val="Tahoma"/>
            <family val="2"/>
          </rPr>
          <t xml:space="preserve">
</t>
        </r>
      </text>
    </comment>
    <comment ref="R164" authorId="0" shapeId="0" xr:uid="{00000000-0006-0000-0000-00002C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 ref="S164" authorId="0" shapeId="0" xr:uid="{00000000-0006-0000-0000-00002D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 ref="B240" authorId="0" shapeId="0" xr:uid="{00000000-0006-0000-0000-00002E000000}">
      <text>
        <r>
          <rPr>
            <b/>
            <sz val="9"/>
            <color indexed="81"/>
            <rFont val="Tahoma"/>
            <family val="2"/>
          </rPr>
          <t>SEP - Artículo 73 LGCG :</t>
        </r>
        <r>
          <rPr>
            <sz val="9"/>
            <color indexed="81"/>
            <rFont val="Tahoma"/>
            <family val="2"/>
          </rPr>
          <t xml:space="preserve">
Se refiere a la clave oficial registrada en el Catálogo de Centros de Trabajo (CCT) de la SEP. 
Conforme al Acuerdo número 75 del Diario Oficial de la Federación del 12 de julio de 1982 y lo establecido en la Ley General de Educación. 
Ejemplo: </t>
        </r>
        <r>
          <rPr>
            <b/>
            <sz val="9"/>
            <color indexed="81"/>
            <rFont val="Tahoma"/>
            <family val="2"/>
          </rPr>
          <t xml:space="preserve">09DPR1735D      </t>
        </r>
      </text>
    </comment>
    <comment ref="C240" authorId="0" shapeId="0" xr:uid="{00000000-0006-0000-0000-00002F000000}">
      <text>
        <r>
          <rPr>
            <b/>
            <sz val="9"/>
            <color indexed="81"/>
            <rFont val="Tahoma"/>
            <family val="2"/>
          </rPr>
          <t xml:space="preserve">SEP - Artículo 73 LGCG :
</t>
        </r>
        <r>
          <rPr>
            <sz val="9"/>
            <color indexed="81"/>
            <rFont val="Tahoma"/>
            <family val="2"/>
          </rPr>
          <t xml:space="preserve">
Valores:</t>
        </r>
        <r>
          <rPr>
            <b/>
            <sz val="9"/>
            <color indexed="81"/>
            <rFont val="Tahoma"/>
            <family val="2"/>
          </rPr>
          <t xml:space="preserve">
100 = </t>
        </r>
        <r>
          <rPr>
            <sz val="9"/>
            <color indexed="81"/>
            <rFont val="Tahoma"/>
            <family val="2"/>
          </rPr>
          <t>Matutino</t>
        </r>
        <r>
          <rPr>
            <b/>
            <sz val="9"/>
            <color indexed="81"/>
            <rFont val="Tahoma"/>
            <family val="2"/>
          </rPr>
          <t xml:space="preserve">
120 = </t>
        </r>
        <r>
          <rPr>
            <sz val="9"/>
            <color indexed="81"/>
            <rFont val="Tahoma"/>
            <family val="2"/>
          </rPr>
          <t>Matutino y Vespertino</t>
        </r>
        <r>
          <rPr>
            <b/>
            <sz val="9"/>
            <color indexed="81"/>
            <rFont val="Tahoma"/>
            <family val="2"/>
          </rPr>
          <t xml:space="preserve">
123 = </t>
        </r>
        <r>
          <rPr>
            <sz val="9"/>
            <color indexed="81"/>
            <rFont val="Tahoma"/>
            <family val="2"/>
          </rPr>
          <t>Matutino, Vespertino y Nocturno</t>
        </r>
        <r>
          <rPr>
            <b/>
            <sz val="9"/>
            <color indexed="81"/>
            <rFont val="Tahoma"/>
            <family val="2"/>
          </rPr>
          <t xml:space="preserve">
124 = </t>
        </r>
        <r>
          <rPr>
            <sz val="9"/>
            <color indexed="81"/>
            <rFont val="Tahoma"/>
            <family val="2"/>
          </rPr>
          <t>Matutino, Vespertino y Discontinuo</t>
        </r>
        <r>
          <rPr>
            <b/>
            <sz val="9"/>
            <color indexed="81"/>
            <rFont val="Tahoma"/>
            <family val="2"/>
          </rPr>
          <t xml:space="preserve">
125 = </t>
        </r>
        <r>
          <rPr>
            <sz val="9"/>
            <color indexed="81"/>
            <rFont val="Tahoma"/>
            <family val="2"/>
          </rPr>
          <t>Matutino, Vespertino y Continuo</t>
        </r>
        <r>
          <rPr>
            <b/>
            <sz val="9"/>
            <color indexed="81"/>
            <rFont val="Tahoma"/>
            <family val="2"/>
          </rPr>
          <t xml:space="preserve">                                                                                                                                                               130 = </t>
        </r>
        <r>
          <rPr>
            <sz val="9"/>
            <color indexed="81"/>
            <rFont val="Tahoma"/>
            <family val="2"/>
          </rPr>
          <t>Matutino y Nocturno</t>
        </r>
        <r>
          <rPr>
            <b/>
            <sz val="9"/>
            <color indexed="81"/>
            <rFont val="Tahoma"/>
            <family val="2"/>
          </rPr>
          <t xml:space="preserve">
140 = </t>
        </r>
        <r>
          <rPr>
            <sz val="9"/>
            <color indexed="81"/>
            <rFont val="Tahoma"/>
            <family val="2"/>
          </rPr>
          <t xml:space="preserve">Matutino y Discontinuo </t>
        </r>
        <r>
          <rPr>
            <b/>
            <sz val="9"/>
            <color indexed="81"/>
            <rFont val="Tahoma"/>
            <family val="2"/>
          </rPr>
          <t xml:space="preserve">                                                                                                                                                                     200 = </t>
        </r>
        <r>
          <rPr>
            <sz val="9"/>
            <color indexed="81"/>
            <rFont val="Tahoma"/>
            <family val="2"/>
          </rPr>
          <t xml:space="preserve">Vespertino </t>
        </r>
        <r>
          <rPr>
            <b/>
            <sz val="9"/>
            <color indexed="81"/>
            <rFont val="Tahoma"/>
            <family val="2"/>
          </rPr>
          <t xml:space="preserve">
230 = </t>
        </r>
        <r>
          <rPr>
            <sz val="9"/>
            <color indexed="81"/>
            <rFont val="Tahoma"/>
            <family val="2"/>
          </rPr>
          <t>Vespertino y Nocturno</t>
        </r>
        <r>
          <rPr>
            <b/>
            <sz val="9"/>
            <color indexed="81"/>
            <rFont val="Tahoma"/>
            <family val="2"/>
          </rPr>
          <t xml:space="preserve">
240 = </t>
        </r>
        <r>
          <rPr>
            <sz val="9"/>
            <color indexed="81"/>
            <rFont val="Tahoma"/>
            <family val="2"/>
          </rPr>
          <t xml:space="preserve">Vespertino y Discontinuo   </t>
        </r>
        <r>
          <rPr>
            <b/>
            <sz val="9"/>
            <color indexed="81"/>
            <rFont val="Tahoma"/>
            <family val="2"/>
          </rPr>
          <t xml:space="preserve">                                                                                                                                                                      300 = </t>
        </r>
        <r>
          <rPr>
            <sz val="9"/>
            <color indexed="81"/>
            <rFont val="Tahoma"/>
            <family val="2"/>
          </rPr>
          <t>Nocturno</t>
        </r>
        <r>
          <rPr>
            <b/>
            <sz val="9"/>
            <color indexed="81"/>
            <rFont val="Tahoma"/>
            <family val="2"/>
          </rPr>
          <t xml:space="preserve">
400 = </t>
        </r>
        <r>
          <rPr>
            <sz val="9"/>
            <color indexed="81"/>
            <rFont val="Tahoma"/>
            <family val="2"/>
          </rPr>
          <t xml:space="preserve">Discontinuo </t>
        </r>
        <r>
          <rPr>
            <b/>
            <sz val="9"/>
            <color indexed="81"/>
            <rFont val="Tahoma"/>
            <family val="2"/>
          </rPr>
          <t xml:space="preserve">
500 = </t>
        </r>
        <r>
          <rPr>
            <sz val="9"/>
            <color indexed="81"/>
            <rFont val="Tahoma"/>
            <family val="2"/>
          </rPr>
          <t>Continuo</t>
        </r>
        <r>
          <rPr>
            <b/>
            <sz val="9"/>
            <color indexed="81"/>
            <rFont val="Tahoma"/>
            <family val="2"/>
          </rPr>
          <t xml:space="preserve">
600 = </t>
        </r>
        <r>
          <rPr>
            <sz val="9"/>
            <color indexed="81"/>
            <rFont val="Tahoma"/>
            <family val="2"/>
          </rPr>
          <t xml:space="preserve">Complementario  </t>
        </r>
        <r>
          <rPr>
            <b/>
            <sz val="9"/>
            <color indexed="81"/>
            <rFont val="Tahoma"/>
            <family val="2"/>
          </rPr>
          <t xml:space="preserve">                                                                                                                                                                                                                                                                                                      
700 = </t>
        </r>
        <r>
          <rPr>
            <sz val="9"/>
            <color indexed="81"/>
            <rFont val="Tahoma"/>
            <family val="2"/>
          </rPr>
          <t xml:space="preserve">Continuo (Jornada amplia)    </t>
        </r>
        <r>
          <rPr>
            <b/>
            <sz val="9"/>
            <color indexed="81"/>
            <rFont val="Tahoma"/>
            <family val="2"/>
          </rPr>
          <t xml:space="preserve">
</t>
        </r>
        <r>
          <rPr>
            <sz val="9"/>
            <color indexed="81"/>
            <rFont val="Tahoma"/>
            <family val="2"/>
          </rPr>
          <t>IMPORTANTE.-</t>
        </r>
        <r>
          <rPr>
            <b/>
            <sz val="9"/>
            <color indexed="81"/>
            <rFont val="Tahoma"/>
            <family val="2"/>
          </rPr>
          <t xml:space="preserve"> Solamente son válidos los valores expresados. No se debe usar otro</t>
        </r>
      </text>
    </comment>
    <comment ref="G240" authorId="0" shapeId="0" xr:uid="{00000000-0006-0000-0000-000030000000}">
      <text>
        <r>
          <rPr>
            <b/>
            <sz val="9"/>
            <color indexed="81"/>
            <rFont val="Tahoma"/>
            <family val="2"/>
          </rPr>
          <t xml:space="preserve">SEP - Artículo 73 LGCG:
</t>
        </r>
        <r>
          <rPr>
            <sz val="9"/>
            <color indexed="81"/>
            <rFont val="Tahoma"/>
            <family val="2"/>
          </rPr>
          <t xml:space="preserve">
Estos campos deben ser consistentes al Catálogo Nacional de Función Real (CFR)
</t>
        </r>
      </text>
    </comment>
    <comment ref="H240" authorId="0" shapeId="0" xr:uid="{00000000-0006-0000-0000-000031000000}">
      <text>
        <r>
          <rPr>
            <b/>
            <sz val="9"/>
            <color indexed="81"/>
            <rFont val="Tahoma"/>
            <family val="2"/>
          </rPr>
          <t xml:space="preserve">SEP - Artículo 73 LGCG :
</t>
        </r>
        <r>
          <rPr>
            <sz val="9"/>
            <color indexed="81"/>
            <rFont val="Tahoma"/>
            <family val="2"/>
          </rPr>
          <t xml:space="preserve">
Hora semana mes que labora este trabajador en el Centro de Trabajo, reportadas por el responsable.     
Formato: </t>
        </r>
        <r>
          <rPr>
            <b/>
            <sz val="9"/>
            <color indexed="81"/>
            <rFont val="Tahoma"/>
            <family val="2"/>
          </rPr>
          <t>nn.n</t>
        </r>
        <r>
          <rPr>
            <sz val="9"/>
            <color indexed="81"/>
            <rFont val="Tahoma"/>
            <family val="2"/>
          </rPr>
          <t xml:space="preserve">
Ejemplo: </t>
        </r>
        <r>
          <rPr>
            <b/>
            <sz val="9"/>
            <color indexed="81"/>
            <rFont val="Tahoma"/>
            <family val="2"/>
          </rPr>
          <t>9.5</t>
        </r>
      </text>
    </comment>
    <comment ref="P240" authorId="0" shapeId="0" xr:uid="{00000000-0006-0000-0000-000032000000}">
      <text>
        <r>
          <rPr>
            <b/>
            <sz val="9"/>
            <color indexed="81"/>
            <rFont val="Tahoma"/>
            <family val="2"/>
          </rPr>
          <t xml:space="preserve">SEP - Artículo 73 LGCG :
</t>
        </r>
        <r>
          <rPr>
            <sz val="9"/>
            <color indexed="81"/>
            <rFont val="Tahoma"/>
            <family val="2"/>
          </rPr>
          <t xml:space="preserve">
Valores:
</t>
        </r>
        <r>
          <rPr>
            <b/>
            <sz val="9"/>
            <color indexed="81"/>
            <rFont val="Tahoma"/>
            <family val="2"/>
          </rPr>
          <t>1 =</t>
        </r>
        <r>
          <rPr>
            <sz val="9"/>
            <color indexed="81"/>
            <rFont val="Tahoma"/>
            <family val="2"/>
          </rPr>
          <t xml:space="preserve"> Apoyo a la labor educativa 
      (prefectos, laboratoristas,
      ayudantes, etc.)
</t>
        </r>
        <r>
          <rPr>
            <b/>
            <sz val="9"/>
            <color indexed="81"/>
            <rFont val="Tahoma"/>
            <family val="2"/>
          </rPr>
          <t>2 =</t>
        </r>
        <r>
          <rPr>
            <sz val="9"/>
            <color indexed="81"/>
            <rFont val="Tahoma"/>
            <family val="2"/>
          </rPr>
          <t xml:space="preserve"> Administrativo (personal de apoyo 
        administrativo y de servicio)
</t>
        </r>
        <r>
          <rPr>
            <b/>
            <sz val="9"/>
            <color indexed="81"/>
            <rFont val="Tahoma"/>
            <family val="2"/>
          </rPr>
          <t xml:space="preserve">3 = </t>
        </r>
        <r>
          <rPr>
            <sz val="9"/>
            <color indexed="81"/>
            <rFont val="Tahoma"/>
            <family val="2"/>
          </rPr>
          <t xml:space="preserve">Docente (Personal frente a grupo y 
        funciones pedagógicas)
</t>
        </r>
        <r>
          <rPr>
            <b/>
            <sz val="9"/>
            <color indexed="81"/>
            <rFont val="Tahoma"/>
            <family val="2"/>
          </rPr>
          <t xml:space="preserve">4 = </t>
        </r>
        <r>
          <rPr>
            <sz val="9"/>
            <color indexed="81"/>
            <rFont val="Tahoma"/>
            <family val="2"/>
          </rPr>
          <t xml:space="preserve">Directivo (personal docente en 
        función de dirección ó supervisión
         educativa)
</t>
        </r>
        <r>
          <rPr>
            <b/>
            <sz val="9"/>
            <color indexed="81"/>
            <rFont val="Tahoma"/>
            <family val="2"/>
          </rPr>
          <t>5 =</t>
        </r>
        <r>
          <rPr>
            <sz val="9"/>
            <color indexed="81"/>
            <rFont val="Tahoma"/>
            <family val="2"/>
          </rPr>
          <t xml:space="preserve"> Administrativo en Mandos Medios y 
        Superiores
</t>
        </r>
      </text>
    </comment>
    <comment ref="Q240" authorId="0" shapeId="0" xr:uid="{00000000-0006-0000-0000-000033000000}">
      <text>
        <r>
          <rPr>
            <b/>
            <sz val="9"/>
            <color indexed="81"/>
            <rFont val="Tahoma"/>
            <family val="2"/>
          </rPr>
          <t xml:space="preserve">SEP - Artículo 73 LGCG :
</t>
        </r>
        <r>
          <rPr>
            <sz val="9"/>
            <color indexed="81"/>
            <rFont val="Tahoma"/>
            <family val="2"/>
          </rPr>
          <t xml:space="preserve">
Clave o número de identificador de contarto del trabajador.
Sólo aplica para trabajadores contratados por honorarios.
En caso contrario NO llenar,</t>
        </r>
        <r>
          <rPr>
            <b/>
            <sz val="9"/>
            <color indexed="81"/>
            <rFont val="Tahoma"/>
            <family val="2"/>
          </rPr>
          <t xml:space="preserve"> que significa dejarlo vacío.</t>
        </r>
      </text>
    </comment>
    <comment ref="I241" authorId="1" shapeId="0" xr:uid="{00000000-0006-0000-0000-000034000000}">
      <text>
        <r>
          <rPr>
            <b/>
            <sz val="9"/>
            <color indexed="81"/>
            <rFont val="Tahoma"/>
            <family val="2"/>
          </rPr>
          <t>SEP - Artículo 73 LGCG :</t>
        </r>
        <r>
          <rPr>
            <sz val="9"/>
            <color indexed="81"/>
            <rFont val="Tahoma"/>
            <family val="2"/>
          </rPr>
          <t xml:space="preserve">
Partida Presupuestal          
Ejemplo:  </t>
        </r>
        <r>
          <rPr>
            <b/>
            <sz val="9"/>
            <color indexed="81"/>
            <rFont val="Tahoma"/>
            <family val="2"/>
          </rPr>
          <t>11301</t>
        </r>
        <r>
          <rPr>
            <sz val="9"/>
            <color indexed="81"/>
            <rFont val="Tahoma"/>
            <family val="2"/>
          </rPr>
          <t xml:space="preserve">
Estos campos deben de ser consistentes con lo reportado en el Analítico de Plazas (ANP)</t>
        </r>
      </text>
    </comment>
    <comment ref="J241" authorId="1" shapeId="0" xr:uid="{00000000-0006-0000-0000-000035000000}">
      <text>
        <r>
          <rPr>
            <b/>
            <sz val="9"/>
            <color indexed="81"/>
            <rFont val="Tahoma"/>
            <family val="2"/>
          </rPr>
          <t>SEP - Artículo 73 LGCG :</t>
        </r>
        <r>
          <rPr>
            <sz val="9"/>
            <color indexed="81"/>
            <rFont val="Tahoma"/>
            <family val="2"/>
          </rPr>
          <t xml:space="preserve">
Código de pago
El tamaño para 
FAEB es dos "a(02)" 
FAETA es cinco "a(05)"
Ejemplo 
</t>
        </r>
        <r>
          <rPr>
            <b/>
            <sz val="9"/>
            <color indexed="81"/>
            <rFont val="Tahoma"/>
            <family val="2"/>
          </rPr>
          <t>FAEB:</t>
        </r>
        <r>
          <rPr>
            <sz val="9"/>
            <color indexed="81"/>
            <rFont val="Tahoma"/>
            <family val="2"/>
          </rPr>
          <t xml:space="preserve"> 07 
</t>
        </r>
        <r>
          <rPr>
            <b/>
            <sz val="9"/>
            <color indexed="81"/>
            <rFont val="Tahoma"/>
            <family val="2"/>
          </rPr>
          <t>FAETA:</t>
        </r>
        <r>
          <rPr>
            <sz val="9"/>
            <color indexed="81"/>
            <rFont val="Tahoma"/>
            <family val="2"/>
          </rPr>
          <t xml:space="preserve">  01003</t>
        </r>
      </text>
    </comment>
    <comment ref="K241" authorId="1" shapeId="0" xr:uid="{00000000-0006-0000-0000-000036000000}">
      <text>
        <r>
          <rPr>
            <b/>
            <sz val="9"/>
            <color indexed="81"/>
            <rFont val="Tahoma"/>
            <family val="2"/>
          </rPr>
          <t xml:space="preserve">SEP - Artículo 73 LGCG :
</t>
        </r>
        <r>
          <rPr>
            <sz val="9"/>
            <color indexed="81"/>
            <rFont val="Tahoma"/>
            <family val="2"/>
          </rPr>
          <t xml:space="preserve">Clave de unidad             
Ejemplo: </t>
        </r>
        <r>
          <rPr>
            <b/>
            <sz val="9"/>
            <color indexed="81"/>
            <rFont val="Tahoma"/>
            <family val="2"/>
          </rPr>
          <t>23</t>
        </r>
        <r>
          <rPr>
            <sz val="9"/>
            <color indexed="81"/>
            <rFont val="Tahoma"/>
            <family val="2"/>
          </rPr>
          <t xml:space="preserve"> 
Estos campos deben de ser consistentes con su Catálogo de unidad y Subunidad</t>
        </r>
        <r>
          <rPr>
            <b/>
            <sz val="9"/>
            <color indexed="81"/>
            <rFont val="Tahoma"/>
            <family val="2"/>
          </rPr>
          <t xml:space="preserve">
</t>
        </r>
        <r>
          <rPr>
            <sz val="9"/>
            <color indexed="81"/>
            <rFont val="Tahoma"/>
            <family val="2"/>
          </rPr>
          <t>(CUS)</t>
        </r>
      </text>
    </comment>
    <comment ref="L241" authorId="1" shapeId="0" xr:uid="{00000000-0006-0000-0000-000037000000}">
      <text>
        <r>
          <rPr>
            <b/>
            <sz val="9"/>
            <color indexed="81"/>
            <rFont val="Tahoma"/>
            <family val="2"/>
          </rPr>
          <t>SEP - Artículo 73 LGCG :</t>
        </r>
        <r>
          <rPr>
            <sz val="9"/>
            <color indexed="81"/>
            <rFont val="Tahoma"/>
            <family val="2"/>
          </rPr>
          <t xml:space="preserve">
Clave de subunidad   
Ejemplo: </t>
        </r>
        <r>
          <rPr>
            <b/>
            <sz val="9"/>
            <color indexed="81"/>
            <rFont val="Tahoma"/>
            <family val="2"/>
          </rPr>
          <t>12</t>
        </r>
        <r>
          <rPr>
            <sz val="9"/>
            <color indexed="81"/>
            <rFont val="Tahoma"/>
            <family val="2"/>
          </rPr>
          <t xml:space="preserve">
Estos campos deben de ser consistentes con su  Catálogo de unidad y Subunidad (CUS)</t>
        </r>
      </text>
    </comment>
    <comment ref="M241" authorId="1" shapeId="0" xr:uid="{00000000-0006-0000-0000-000038000000}">
      <text>
        <r>
          <rPr>
            <b/>
            <sz val="9"/>
            <color indexed="81"/>
            <rFont val="Tahoma"/>
            <family val="2"/>
          </rPr>
          <t>SEP - Artículo 73 LGCG :</t>
        </r>
        <r>
          <rPr>
            <sz val="9"/>
            <color indexed="81"/>
            <rFont val="Tahoma"/>
            <family val="2"/>
          </rPr>
          <t xml:space="preserve">
Clave de categoría.       
Ejemplo:   </t>
        </r>
        <r>
          <rPr>
            <b/>
            <sz val="9"/>
            <color indexed="81"/>
            <rFont val="Tahoma"/>
            <family val="2"/>
          </rPr>
          <t>E0261</t>
        </r>
        <r>
          <rPr>
            <sz val="9"/>
            <color indexed="81"/>
            <rFont val="Tahoma"/>
            <family val="2"/>
          </rPr>
          <t xml:space="preserve">
Este campo es obligatorio y debe corresponder a las categorías reportadas en el Catálogo de Categorías y Tabuladores (CAT)
Identificador de la categoría autorizada
Es uno de los elementos de la clave presupuestal (clave de cobro)
</t>
        </r>
      </text>
    </comment>
    <comment ref="N241" authorId="1" shapeId="0" xr:uid="{00000000-0006-0000-0000-000039000000}">
      <text>
        <r>
          <rPr>
            <b/>
            <sz val="9"/>
            <color indexed="81"/>
            <rFont val="Tahoma"/>
            <family val="2"/>
          </rPr>
          <t>SEP - Artículo 73 LGCG :</t>
        </r>
        <r>
          <rPr>
            <sz val="9"/>
            <color indexed="81"/>
            <rFont val="Tahoma"/>
            <family val="2"/>
          </rPr>
          <t xml:space="preserve">
Horas semana mes (HSM).   
Formato  nn.n 
Ejemplo: </t>
        </r>
        <r>
          <rPr>
            <b/>
            <sz val="9"/>
            <color indexed="81"/>
            <rFont val="Tahoma"/>
            <family val="2"/>
          </rPr>
          <t>10.0</t>
        </r>
        <r>
          <rPr>
            <sz val="9"/>
            <color indexed="81"/>
            <rFont val="Tahoma"/>
            <family val="2"/>
          </rPr>
          <t xml:space="preserve">
Solo reportar cuando son plazas de hora-semana-mes, de otra forma capturar 00.0</t>
        </r>
      </text>
    </comment>
    <comment ref="O241" authorId="1" shapeId="0" xr:uid="{00000000-0006-0000-0000-00003A000000}">
      <text>
        <r>
          <rPr>
            <b/>
            <sz val="9"/>
            <color indexed="81"/>
            <rFont val="Tahoma"/>
            <family val="2"/>
          </rPr>
          <t>SEP - Artículo 73 LGCG :</t>
        </r>
        <r>
          <rPr>
            <sz val="9"/>
            <color indexed="81"/>
            <rFont val="Tahoma"/>
            <family val="2"/>
          </rPr>
          <t xml:space="preserve">
Número de plaza o folio que identifica la plaza dentro de la categoría.  
Ejemplo: </t>
        </r>
        <r>
          <rPr>
            <b/>
            <sz val="9"/>
            <color indexed="81"/>
            <rFont val="Tahoma"/>
            <family val="2"/>
          </rPr>
          <t>2367</t>
        </r>
        <r>
          <rPr>
            <sz val="9"/>
            <color indexed="81"/>
            <rFont val="Tahoma"/>
            <family val="2"/>
          </rPr>
          <t xml:space="preserve">
</t>
        </r>
      </text>
    </comment>
    <comment ref="R241" authorId="0" shapeId="0" xr:uid="{00000000-0006-0000-0000-00003B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 ref="S241" authorId="0" shapeId="0" xr:uid="{00000000-0006-0000-0000-00003C000000}">
      <text>
        <r>
          <rPr>
            <b/>
            <sz val="9"/>
            <color indexed="81"/>
            <rFont val="Tahoma"/>
            <family val="2"/>
          </rPr>
          <t xml:space="preserve">SEP - Artículo 73 LGCG :
</t>
        </r>
        <r>
          <rPr>
            <sz val="9"/>
            <color indexed="81"/>
            <rFont val="Tahoma"/>
            <family val="2"/>
          </rPr>
          <t xml:space="preserve">
Debe corresponder al ciclo escolar vigente
Formato:</t>
        </r>
        <r>
          <rPr>
            <b/>
            <sz val="9"/>
            <color indexed="81"/>
            <rFont val="Tahoma"/>
            <family val="2"/>
          </rPr>
          <t xml:space="preserve"> AAAAMMDD</t>
        </r>
      </text>
    </comment>
  </commentList>
</comments>
</file>

<file path=xl/sharedStrings.xml><?xml version="1.0" encoding="utf-8"?>
<sst xmlns="http://schemas.openxmlformats.org/spreadsheetml/2006/main" count="1680" uniqueCount="347">
  <si>
    <r>
      <rPr>
        <b/>
        <sz val="11"/>
        <rFont val="Calibri"/>
        <family val="2"/>
      </rPr>
      <t>Fuente :</t>
    </r>
    <r>
      <rPr>
        <sz val="11"/>
        <rFont val="Calibri"/>
        <family val="2"/>
      </rPr>
      <t xml:space="preserve"> Información proporcionada por las Entidades Federativas</t>
    </r>
  </si>
  <si>
    <t>*Total de Percepciones reportadas por la Entidad Federativa como pagadas al trabajador durante la comisión.</t>
  </si>
  <si>
    <t>T03823</t>
  </si>
  <si>
    <t>01003</t>
  </si>
  <si>
    <t>13FIA0001O</t>
  </si>
  <si>
    <t>T03803</t>
  </si>
  <si>
    <t>ALINNE BERNAL HERNANDEZ</t>
  </si>
  <si>
    <t>A03804</t>
  </si>
  <si>
    <t>EDGAR OMAR ARCINIEGA MEJIA</t>
  </si>
  <si>
    <t>CINTIA BOLAÑOS AGUILAR</t>
  </si>
  <si>
    <t>CF01059</t>
  </si>
  <si>
    <t>A01805</t>
  </si>
  <si>
    <t>A01803</t>
  </si>
  <si>
    <t>MONTSERRAT TORRES ROMERO</t>
  </si>
  <si>
    <t>MONICA MONTER HERNANDEZ</t>
  </si>
  <si>
    <t>OMAR PINEDA CORTES</t>
  </si>
  <si>
    <t>A01820</t>
  </si>
  <si>
    <t>MIGUEL ANGEL SALAZAR DELGADO</t>
  </si>
  <si>
    <t>T03810</t>
  </si>
  <si>
    <t>ELVIA SAUCE RANGEL</t>
  </si>
  <si>
    <t>MARIA DE LA PALOMA RODRIGUEZ MENESES</t>
  </si>
  <si>
    <t>S01803</t>
  </si>
  <si>
    <t>MARIO CESAR REYES MENDOZA</t>
  </si>
  <si>
    <t>ANA MIREYA GOMEZ GOMEZ</t>
  </si>
  <si>
    <t>MINDRA MONTSERRAT AQUINO MOGICA</t>
  </si>
  <si>
    <t>IMELDA CORTES MENDOZA</t>
  </si>
  <si>
    <t>ARELY TOVAR GALVAN</t>
  </si>
  <si>
    <t>CF36014</t>
  </si>
  <si>
    <t>ERICK LOZANO MORAN</t>
  </si>
  <si>
    <t>PAOLA MENDEZ RESENDIZ</t>
  </si>
  <si>
    <t>KAREN IBARRA AGUILAR</t>
  </si>
  <si>
    <t>DIANA FABIOLA LEON OROZCO</t>
  </si>
  <si>
    <t>GERARDO DANIEL LEDEZMA SANCHEZ</t>
  </si>
  <si>
    <t>XAVIER VELAZQUEZ MONTAÑEZ</t>
  </si>
  <si>
    <t>A01806</t>
  </si>
  <si>
    <t>DULCE NELLY CALDERON FRAGOSO</t>
  </si>
  <si>
    <t>KARINA MUNGUIA SORIA</t>
  </si>
  <si>
    <t>MARIA DE LOURDES MENDOZA MENDEZ</t>
  </si>
  <si>
    <t>MARTHA IDALIA VAZQUEZ ZUMAYA</t>
  </si>
  <si>
    <t>MARIA BELEN JUAREZ BENITEZ</t>
  </si>
  <si>
    <t>ANTONIETA VAZQUEZ ISLAS</t>
  </si>
  <si>
    <t>MARCELA ESTEFES HERNANDEZ</t>
  </si>
  <si>
    <t>MANUEL CESAR GAYOSSO ORTEGA</t>
  </si>
  <si>
    <t>EFRAIN GARRIDO CENOBIO</t>
  </si>
  <si>
    <t>PLACIDO MENDEZ BAUTISTA</t>
  </si>
  <si>
    <t>MARIA DEL PILAR ALVAREZ BECERRIL</t>
  </si>
  <si>
    <t>MARIA EUSEBIA AVILA SAUZA</t>
  </si>
  <si>
    <t>PAZ MEZA ROSAS</t>
  </si>
  <si>
    <t>ROSA GUERRERO PAREDES</t>
  </si>
  <si>
    <t>ARCELIA DOMITILA OSORIO ANGELES</t>
  </si>
  <si>
    <t>A01807</t>
  </si>
  <si>
    <t>GABRIEL ALCALA SAUCEDO</t>
  </si>
  <si>
    <t>SANDRA SUAREZ LOPEZ</t>
  </si>
  <si>
    <t>HUGO RAMIREZ LOPEZ</t>
  </si>
  <si>
    <t>DAPHNE GARCIA GUERRERO</t>
  </si>
  <si>
    <t>MARIA LUISA REYES VAZQUEZ</t>
  </si>
  <si>
    <t>VICTOR MONTOYA MARTIN</t>
  </si>
  <si>
    <t>MAYRA RAMIREZ CALLEJAS</t>
  </si>
  <si>
    <t>JUAN FERMIN MOTA CRUZ</t>
  </si>
  <si>
    <t>REINA ISABEL VIZUETT VIZUETT</t>
  </si>
  <si>
    <t>JOSE EUSEBIO AREVALO VIGIL</t>
  </si>
  <si>
    <t>ROBERTO ORTEGA ESCAMILLA</t>
  </si>
  <si>
    <t>TERESA VEGA MENDOZA</t>
  </si>
  <si>
    <t>CRISTINA ZENIL BENTURA</t>
  </si>
  <si>
    <t>JOSE PEREA VEGA</t>
  </si>
  <si>
    <t>ALEJANDRO MACIAS PEREZ</t>
  </si>
  <si>
    <t>YADIRA LUGO ORTIZ</t>
  </si>
  <si>
    <t>PIO PRIMO GUTIERREZ RIVERO</t>
  </si>
  <si>
    <t>JUAN CARLOS AVILA GARCIA</t>
  </si>
  <si>
    <t>GABRIELA GARCIA REYES</t>
  </si>
  <si>
    <t>MARIA DEL ROSARIO YAÑEZ TREJO</t>
  </si>
  <si>
    <t>ROBERTO HERNANDEZ BAUTISTA</t>
  </si>
  <si>
    <t>ARACELI MOLINA PIÑA</t>
  </si>
  <si>
    <t>OLGA LIDIA HERNANDEZ HERNANDEZ</t>
  </si>
  <si>
    <t>MERCEDES MARTINEZ MARTIN</t>
  </si>
  <si>
    <t>CAROLINA HERNANDEZ RAMIREZ</t>
  </si>
  <si>
    <t>FLORIBERTA HERNANDEZ RODRIGUEZ</t>
  </si>
  <si>
    <t>JUAN DIAZ HERNANDEZ</t>
  </si>
  <si>
    <t>MARICRUZ MARTINA MENESES ESCAMILLA</t>
  </si>
  <si>
    <t>BERTA MENDOZA YAÑEZ</t>
  </si>
  <si>
    <t>LUIS ENRIQUE MOLINA PEREZ</t>
  </si>
  <si>
    <t>ROSALINA CORTES CERVANTES</t>
  </si>
  <si>
    <t>ANGELICA MONSALVO BIVIAN</t>
  </si>
  <si>
    <t>RUFINA VARGAS HERNANDEZ</t>
  </si>
  <si>
    <t>IRMA ACUÑA MARTEL</t>
  </si>
  <si>
    <t>MODESTO VITE CASTAÑEDA</t>
  </si>
  <si>
    <t>JUAN FRANCISCO ONTIVEROS HERNANDEZ</t>
  </si>
  <si>
    <t>MARTIN JAIME GARCIA ESCAMILLA</t>
  </si>
  <si>
    <t>JULIA MARICELA GERMAN BAUTISTA</t>
  </si>
  <si>
    <t>OSCAR ROSALES HERNANDEZ</t>
  </si>
  <si>
    <t>CLAUDIA MARIA CHAVEZ PIÑUELA</t>
  </si>
  <si>
    <t>ALEJANDRO SERVIN ACEVEDO</t>
  </si>
  <si>
    <t>IVONNE MARQUEZ ROMERO</t>
  </si>
  <si>
    <t>GERARDO MORENO GARCIA</t>
  </si>
  <si>
    <t>HORTENCIA ELIZABETH LIAHUT GARCIA</t>
  </si>
  <si>
    <t>FRANCISCO CUABIAT MENESES VARGAS</t>
  </si>
  <si>
    <t>JESUS ANTONIO AVILA GARCIA</t>
  </si>
  <si>
    <t>GLORIA LUNA ORTIZ</t>
  </si>
  <si>
    <t>HUMBERTO HERNANDEZ HERNANDEZ</t>
  </si>
  <si>
    <t>MACRINA HERNANDEZ GONZALEZ</t>
  </si>
  <si>
    <t>JOSE LUIS ORTEGA ANDRADE</t>
  </si>
  <si>
    <t>MA. DE LA LUZ CRUZ SALAS</t>
  </si>
  <si>
    <t>MAGDALENA SANCHEZ MARTINEZ</t>
  </si>
  <si>
    <t>HONORIO HERNANDEZ BENITEZ</t>
  </si>
  <si>
    <t>ROSARIO OVIEDO JONGUITUD</t>
  </si>
  <si>
    <t>JORGE RAMIREZ GARCIA</t>
  </si>
  <si>
    <t>LUIS FERNANDEZ BARRERA</t>
  </si>
  <si>
    <t>FRANCISCA YAÑEZ PEREZ</t>
  </si>
  <si>
    <t>JOSE ORTIZ NERI</t>
  </si>
  <si>
    <t>MARIA EVA OLIVARES VERA</t>
  </si>
  <si>
    <t>MARIA ANGELICA MENDOZA LOPEZ</t>
  </si>
  <si>
    <t>MIGUEL NESTOR CARPIO MEJIA</t>
  </si>
  <si>
    <t>MIGUEL ANGEL BORBOLLA HERAS</t>
  </si>
  <si>
    <t>JESUS ISABEL CISNEROS CORTES</t>
  </si>
  <si>
    <t>RICARDO ARREGOYTE MARTINEZ</t>
  </si>
  <si>
    <t>MARIA TANYA SOTO HERNANDEZ</t>
  </si>
  <si>
    <t>JUANA OMAÑA VIGUERAS</t>
  </si>
  <si>
    <t>LAURA BANDA CRUZ</t>
  </si>
  <si>
    <t>GLORIA FELIPE MARTINEZ</t>
  </si>
  <si>
    <t>PLACIDA YOLANDA ORTIZ SUAREZ</t>
  </si>
  <si>
    <t>NATALIA BASILIO CRUZ</t>
  </si>
  <si>
    <t>ROBERTO ORDOÑEZ HERNANDEZ</t>
  </si>
  <si>
    <t>MARIA DE LOURDES MENDOZA GARNICA</t>
  </si>
  <si>
    <t>ROSA CAMPOS MENESES</t>
  </si>
  <si>
    <t>ARTURO SANCHEZ NOLASCO</t>
  </si>
  <si>
    <t>Percepciones pagadas en el Periodo de Comisión con Presupuesto de otra fuente*</t>
  </si>
  <si>
    <t>Percepciones pagadas en el Periodo de Comisión con Presupuesto Federal*</t>
  </si>
  <si>
    <t>Periodo de efecto de pago en el trimestre
Termino</t>
  </si>
  <si>
    <t>Periodo de efecto de pago en el trimestre
Inicial</t>
  </si>
  <si>
    <t>Identificador de Contrato de Honorarios</t>
  </si>
  <si>
    <t>Tipo de Categoría</t>
  </si>
  <si>
    <t>Número de plaza</t>
  </si>
  <si>
    <t>Horas semana mes</t>
  </si>
  <si>
    <t>Clave de Categoría</t>
  </si>
  <si>
    <t>Clave de Sub Unidad</t>
  </si>
  <si>
    <t>Clave de Unidad</t>
  </si>
  <si>
    <t>Código de Pago</t>
  </si>
  <si>
    <t>Partida Presupuestal</t>
  </si>
  <si>
    <t>Horas que labora en el Centro de Trabajo</t>
  </si>
  <si>
    <t>Funcion Real</t>
  </si>
  <si>
    <t>Nombre</t>
  </si>
  <si>
    <t>CURP</t>
  </si>
  <si>
    <t>RFC</t>
  </si>
  <si>
    <t>Turno</t>
  </si>
  <si>
    <t>Clave CT</t>
  </si>
  <si>
    <t>Termino</t>
  </si>
  <si>
    <t>Inicial</t>
  </si>
  <si>
    <t>Número de Plaza</t>
  </si>
  <si>
    <t xml:space="preserve">Horas Semana Mes </t>
  </si>
  <si>
    <t>Periodo de efecto de pago en el trimestre</t>
  </si>
  <si>
    <t>Clave Presupuestal</t>
  </si>
  <si>
    <t>Hidalgo</t>
  </si>
  <si>
    <t>Entidad Federativa:</t>
  </si>
  <si>
    <t>Formato: Personal Federalizado por Registro Federal de Contribuyentes</t>
  </si>
  <si>
    <t>Fondo de Aportaciones para la Educación Tecnológica y de Adultos/Instituto Nacional para la Educación de los Adultos (FAETA/INEA)</t>
  </si>
  <si>
    <t>Hojas 1 de 4</t>
  </si>
  <si>
    <t>Hojas 2 de 4</t>
  </si>
  <si>
    <t>Hojas 4 de 4</t>
  </si>
  <si>
    <t>Hojas 3 de 4</t>
  </si>
  <si>
    <t>JOSUE RUBEN TOVAR HERNANDEZ</t>
  </si>
  <si>
    <t>URIEL PEREZ MARTINEZ</t>
  </si>
  <si>
    <t>MARTHA JANETT LOPEZ CENTENO</t>
  </si>
  <si>
    <t>ANA LILIA TELLEZ CORONA</t>
  </si>
  <si>
    <t>NELSON CARMONA CASTELAN</t>
  </si>
  <si>
    <t>RAYMUNDO BALTAZAR MARTINEZ</t>
  </si>
  <si>
    <t>No. Trimestre y año:</t>
  </si>
  <si>
    <t>-</t>
  </si>
  <si>
    <t>DIANA ANILU RAMIREZ JARILLO</t>
  </si>
  <si>
    <t>ELIZABETH ALEJANDRA ALVARADO CARDOSO</t>
  </si>
  <si>
    <t>GENARO FILIBERTO QUIJAS CRUZ</t>
  </si>
  <si>
    <t>CHRISTIAN EDUARDO BASURTO PEREZ</t>
  </si>
  <si>
    <t>GREGORIO TELLEZ LOPEZ</t>
  </si>
  <si>
    <t>MA. ELENA GUERRERO HERNANDEZ</t>
  </si>
  <si>
    <t>LAURA YAZMIN SANTILLAN PACHECO</t>
  </si>
  <si>
    <t>TECNICO SUPERIOR</t>
  </si>
  <si>
    <t>COORDINADOR DE ZONA</t>
  </si>
  <si>
    <t>JEFE DE OFICINA</t>
  </si>
  <si>
    <t>TECNICO MEDIO</t>
  </si>
  <si>
    <t>ANALISTA ADMINISTRATIVO</t>
  </si>
  <si>
    <t>TECNICO DOCENTE</t>
  </si>
  <si>
    <t>ESPECIALISTA EN PROYECTOS TECNICOS</t>
  </si>
  <si>
    <t>MARIA EUGENIA TELLEZ LOPEZ</t>
  </si>
  <si>
    <t>DIRECTOR DE AREA</t>
  </si>
  <si>
    <t>GABRIELA CERON CORTEZ</t>
  </si>
  <si>
    <t>MA LUISA AUSTRIA HERNANDEZ</t>
  </si>
  <si>
    <t>COORD. DE SERV. ESPECIALIZADOS</t>
  </si>
  <si>
    <t>SECRETARIA C</t>
  </si>
  <si>
    <t>OMAR SANCHEZ AVILA</t>
  </si>
  <si>
    <t>OFICIAL DE SERV. Y MANTENIMIENTO</t>
  </si>
  <si>
    <t>AUXILIAR DE ADMINISTRADOR</t>
  </si>
  <si>
    <t>AYUDANTE ADMINISTRATIVO</t>
  </si>
  <si>
    <t>ADMINISTRATIVO ESPECIALIZADO</t>
  </si>
  <si>
    <t>DIRECTOR</t>
  </si>
  <si>
    <t>ARTURO OLGUIN SALVADOR</t>
  </si>
  <si>
    <t>GERARDO SOLIS TORRES</t>
  </si>
  <si>
    <t>MIRNA YUDITH HERNANDEZ GRESS</t>
  </si>
  <si>
    <t>JULIO CESAR VEGA HERRERA</t>
  </si>
  <si>
    <t>FIDEL PEÑA AVILA</t>
  </si>
  <si>
    <t>SECRETARIA EJECUTIVA B</t>
  </si>
  <si>
    <t>JOSUE ANTONIO DAMIAN ALVARADO</t>
  </si>
  <si>
    <t>CHRISTIAN GILBERTO OROZCO IBARRA</t>
  </si>
  <si>
    <t>DAVID JONATHAN HERNANDEZ CABAÑAS</t>
  </si>
  <si>
    <t>ROMAN AARON RAMIREZ PEREZ</t>
  </si>
  <si>
    <t>FABIOLA SOLIS MONTALVO</t>
  </si>
  <si>
    <t>CIRENIA SERRANO GUZMAN</t>
  </si>
  <si>
    <t>DOMINGO HERNANDEZ AMADOR</t>
  </si>
  <si>
    <t>CF04807</t>
  </si>
  <si>
    <t xml:space="preserve"> </t>
  </si>
  <si>
    <t>13717</t>
  </si>
  <si>
    <t>13707</t>
  </si>
  <si>
    <t>13800</t>
  </si>
  <si>
    <t>13802</t>
  </si>
  <si>
    <t>13701</t>
  </si>
  <si>
    <t>13303</t>
  </si>
  <si>
    <t>13901</t>
  </si>
  <si>
    <t>13202</t>
  </si>
  <si>
    <t>13711</t>
  </si>
  <si>
    <t>13920</t>
  </si>
  <si>
    <t>13902</t>
  </si>
  <si>
    <t>13706</t>
  </si>
  <si>
    <t>13702</t>
  </si>
  <si>
    <t>13703</t>
  </si>
  <si>
    <t>13712</t>
  </si>
  <si>
    <t>13705</t>
  </si>
  <si>
    <t>13301</t>
  </si>
  <si>
    <t>13708</t>
  </si>
  <si>
    <t>13903</t>
  </si>
  <si>
    <t>13710</t>
  </si>
  <si>
    <t>13704</t>
  </si>
  <si>
    <t>13850</t>
  </si>
  <si>
    <t>13709</t>
  </si>
  <si>
    <t>13715</t>
  </si>
  <si>
    <t>13852</t>
  </si>
  <si>
    <t>13851</t>
  </si>
  <si>
    <t>13200</t>
  </si>
  <si>
    <t>13713</t>
  </si>
  <si>
    <t>13714</t>
  </si>
  <si>
    <t>13716</t>
  </si>
  <si>
    <t>13853</t>
  </si>
  <si>
    <t>13900</t>
  </si>
  <si>
    <t>13300</t>
  </si>
  <si>
    <t>13101</t>
  </si>
  <si>
    <t>13100</t>
  </si>
  <si>
    <t>T03820</t>
  </si>
  <si>
    <t>IVAN ALBERTO HERNANDEZ PACHECO</t>
  </si>
  <si>
    <t>TERESITA DE JESUS OLVERA RANGEL</t>
  </si>
  <si>
    <t>Nombre del  Responsable</t>
  </si>
  <si>
    <t>Cargo</t>
  </si>
  <si>
    <t>Firma</t>
  </si>
  <si>
    <t>Fecha</t>
  </si>
  <si>
    <t>JOSE ZAID RAMIREZ MONTAÑO</t>
  </si>
  <si>
    <t>COORDINADOR MUNICIPAL</t>
  </si>
  <si>
    <t>IRWIN ARMANDO ARMENTA GAMERO</t>
  </si>
  <si>
    <t>VICTOR MANUEL CASTILLO JIMENEZ</t>
  </si>
  <si>
    <t>MA. LOURDES RUBIO HERNANDEZ</t>
  </si>
  <si>
    <t>LILIANA CRUZ ZUÑIGA</t>
  </si>
  <si>
    <t>MARIA ISABEL GUZMAN MONTIEL</t>
  </si>
  <si>
    <t xml:space="preserve">MARIA EUGENIA CARDOSO GALLEGOS </t>
  </si>
  <si>
    <t xml:space="preserve">RUTH CEDEÑO GARCIA </t>
  </si>
  <si>
    <t>RODRIGO MENDOZA BARRERA</t>
  </si>
  <si>
    <t>13102</t>
  </si>
  <si>
    <t>CITLALI HERNANDEZ OCTAVIANO</t>
  </si>
  <si>
    <t>EDSON SINUE MARTINEZ ISLAS</t>
  </si>
  <si>
    <t>IRIS JOCELYN FLORES MONTAÑO</t>
  </si>
  <si>
    <t>ISRAEL VALDESPINO GUZMAN</t>
  </si>
  <si>
    <t>BERTIN HERNANDEZ VARGAS</t>
  </si>
  <si>
    <t>MARYCARMEN TORRES PARRA</t>
  </si>
  <si>
    <t>LEOCARDIA SIERRA SANTILLAN</t>
  </si>
  <si>
    <t>SANDRA SEITH CASTRO PEÑA</t>
  </si>
  <si>
    <t>MAGDA LILY RODRIGUEZ CASTELAN</t>
  </si>
  <si>
    <t>MARCELA ESCAMILLA TREJO</t>
  </si>
  <si>
    <t>FELICITAS MUÑOZ ROJO</t>
  </si>
  <si>
    <t>JORGE BRUNO CANO MENESES</t>
  </si>
  <si>
    <t>PEDRO PORRAS PEREZ</t>
  </si>
  <si>
    <t>MARIANA HERNANDEZ ESTRADA</t>
  </si>
  <si>
    <t>ALEJANDRO PEREZ QUINTANAR</t>
  </si>
  <si>
    <t>JOSE DE JESUS HERRERA OSTRIA</t>
  </si>
  <si>
    <t>ROBERTO CORNEJO GARCIA</t>
  </si>
  <si>
    <t>MAYRA LOURDES JUAREZ NAVA</t>
  </si>
  <si>
    <t>PAULINA ACOSTA SANCHEZ</t>
  </si>
  <si>
    <t>JOEL PORFIRIO ROJO GARCIA</t>
  </si>
  <si>
    <t>GEORGINA ANALI DORANTES DORANTES</t>
  </si>
  <si>
    <t>WALDO BARUCH RAMIREZ ZUÑIGA</t>
  </si>
  <si>
    <t>PEDRO MARIN TREJO RESENDIZ</t>
  </si>
  <si>
    <t>ANA RUTH FERNANDEZ MORAN</t>
  </si>
  <si>
    <t>URIEL ALEXANDER PORRAS PORRAS</t>
  </si>
  <si>
    <t>MOISES TREJO GALVAN</t>
  </si>
  <si>
    <t>MARTIN IVAN RAMIREZ CERVANTES</t>
  </si>
  <si>
    <t>OSCAR BARRAZA ORTIZ</t>
  </si>
  <si>
    <t>CF33849</t>
  </si>
  <si>
    <t>ERICK BERNABE CRUZ DIAZ</t>
  </si>
  <si>
    <t>ALBERTO BAUTISTA HERNANDEZ</t>
  </si>
  <si>
    <t>COORDINADOR REGIONAL</t>
  </si>
  <si>
    <t>JANET RODRIGUEZ PLACENCIA</t>
  </si>
  <si>
    <t>ANA ROSARIO CRUZ OROZCO</t>
  </si>
  <si>
    <t>VICTOR EDGAR CORNEJO ESTRADA</t>
  </si>
  <si>
    <t>MARCO ANTONIO SOBERANES FLORES</t>
  </si>
  <si>
    <t>MICHAEL ROSALES GARCIA</t>
  </si>
  <si>
    <t>MARICRUZ CADENA VERGARA</t>
  </si>
  <si>
    <t>EMILIANO GODINEZ VARGAS</t>
  </si>
  <si>
    <t>KAREN HERNANDEZ DZUL</t>
  </si>
  <si>
    <t>RUBI YESENIA CALDERON SANCHEZ</t>
  </si>
  <si>
    <t>DANIELA SARAHI DURAN SANCHEZ</t>
  </si>
  <si>
    <t>ANDREA MARTINEZ HERNANDEZ</t>
  </si>
  <si>
    <t>DULCE MARIA CASILLAS ESCORZA</t>
  </si>
  <si>
    <t>LUIS FRANCISCO ESCALANTE VIAÑA</t>
  </si>
  <si>
    <t>KAREN YARETZI ALDANA ALVARADO</t>
  </si>
  <si>
    <t>LUPITA SERRANO PEREZ</t>
  </si>
  <si>
    <t>JAIME AZAEL SOLIS CARREON</t>
  </si>
  <si>
    <t>CF34810</t>
  </si>
  <si>
    <t>LILIANA ESTHER HERNANDEZ PEÑA</t>
  </si>
  <si>
    <t>DIANN PAOLA CERVANTES ZAMORANO</t>
  </si>
  <si>
    <t>GABRIELA SELENE MUÑOZ CASTILLO</t>
  </si>
  <si>
    <t>GUADALUPE BARRAGAN FUENTES</t>
  </si>
  <si>
    <t>DIANA ENRIQUEZ MARTINEZ</t>
  </si>
  <si>
    <t>ALEJANDRO DAEN LOPEZ ANGELES</t>
  </si>
  <si>
    <t>JULIA BASILIO TREJO</t>
  </si>
  <si>
    <t>VICTOR HUGO OLIVARES MUNGUIA</t>
  </si>
  <si>
    <t>RODRIGO GARCIA SANCHEZ</t>
  </si>
  <si>
    <t>AMAURY GUADALUPE LOPEZ ZAMORA</t>
  </si>
  <si>
    <t>HONORIO GARCIA MORENO</t>
  </si>
  <si>
    <t>EMMANUEL MARTINEZ SANCHEZ</t>
  </si>
  <si>
    <t>JUAN ALBERTO ANGELES ROJAS</t>
  </si>
  <si>
    <t>RICARDO TADEO HERNANDEZ FERRUSQUIA</t>
  </si>
  <si>
    <t>MARIA DE JESÚS NORIEGA RAMÍREZ</t>
  </si>
  <si>
    <t>MA. FLOR MUÑOZ MARTÍNEZ</t>
  </si>
  <si>
    <t>MEDIN LÓPEZ TOLENTINO</t>
  </si>
  <si>
    <t>LIC. MARIANA HERNÁNDEZ ESTRADA</t>
  </si>
  <si>
    <t>DIRECTORA DE ADMINISTRACIÓN Y FINANZAS</t>
  </si>
  <si>
    <t>MASIEL GUTIERREZ SOTO</t>
  </si>
  <si>
    <r>
      <t xml:space="preserve">Eliminadas </t>
    </r>
    <r>
      <rPr>
        <sz val="11"/>
        <color theme="1"/>
        <rFont val="Calibri"/>
        <family val="2"/>
        <scheme val="minor"/>
      </rPr>
      <t>60 palabras correspondientes a la Clave Única de Registro de Población y 60 palabras correspondientes al Registro Federal de Contribuyentes con Homoclave, con fundamento en los artículos 115 de la Ley General de Transparencia y Acceso a la Información Pública, en correlación al 114 de la Ley de Transparencia y Acceso a la Información Pública para el Estado de Hidalgo; toda vez que corresponde a información de carácter confidencial por tratarse de datos personales de conformidad con lo dispuesto por los artículos 3 fracción IX de la Ley General de Protección de Datos Personales en Posesión de Sujetos Obligados y el correlativo 3, fracción VII de la Ley de Protección de Datos Personales en posesión de Sujetos Obligados para el Estado de Hidalgo.</t>
    </r>
  </si>
  <si>
    <t>MARIA AIDA CRUZ ALTAMIRANO</t>
  </si>
  <si>
    <t>CLAUDIA JENNIFER GARRIDO ALVARADO</t>
  </si>
  <si>
    <t>JANETH GARCIA AGUILAR</t>
  </si>
  <si>
    <t>Eliminadas 46 palabras correspondientes a la Clave Única de Registro de Población y 46 palabras correspondientes al Registro Federal de Contribuyentes con Homoclave, con fundamento en los artículos 115 de la Ley General de Transparencia y Acceso a la Información Pública, en correlación al 114 de la Ley de Transparencia y Acceso a la Información Pública para el Estado de Hidalgo; toda vez que corresponde a información de carácter confidencial por tratarse de datos personales de conformidad con lo dispuesto por los artículos 3 fracción IX de la Ley General de Protección de Datos Personales en Posesión de Sujetos Obligados y el correlativo 3, fracción VII de la Ley de Protección de Datos Personales en posesión de Sujetos Obligados para el Estado de Hidalgo.</t>
  </si>
  <si>
    <t>2do. Trimestre 2026</t>
  </si>
  <si>
    <t>M31</t>
  </si>
  <si>
    <t>ELIZABETH ANGELES RODRIGUEZ</t>
  </si>
  <si>
    <t>LUIS FERNANDO CAMARGO OROPEZA</t>
  </si>
  <si>
    <t>MARILU ROMERO OLVERA</t>
  </si>
  <si>
    <t>IRVIN BAÑOS MENDOZA</t>
  </si>
  <si>
    <t>KEVIN CAMARGO PEREZ</t>
  </si>
  <si>
    <t>DIANA MUNGUIA ALARCON</t>
  </si>
  <si>
    <t>DIANA LIZETH VICENTE FLORES</t>
  </si>
  <si>
    <t>EMMANUEL BARRERA VIVEROS</t>
  </si>
  <si>
    <t>LINDY ARELY NARVAEZ QUINTANAR</t>
  </si>
  <si>
    <t xml:space="preserve">BENNY KORAL ROMERO HERNANDEZ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</si>
</sst>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0"/>
    <numFmt numFmtId="165" formatCode="0.0"/>
    <numFmt numFmtId="166" formatCode="00"/>
  </numFmts>
  <fonts count="20" x14ac:knownFonts="1">
    <font>
      <sz val="11"/>
      <color theme="1"/>
      <name val="Calibri"/>
      <family val="2"/>
      <scheme val="minor"/>
    </font>
    <font>
      <sz val="11"/>
      <color theme="1"/>
      <name val="Calibri"/>
      <family val="2"/>
      <scheme val="minor"/>
    </font>
    <font>
      <sz val="11"/>
      <name val="Calibri"/>
      <family val="2"/>
      <scheme val="minor"/>
    </font>
    <font>
      <sz val="10"/>
      <name val="Calibri"/>
      <family val="2"/>
      <scheme val="minor"/>
    </font>
    <font>
      <b/>
      <sz val="11"/>
      <name val="Calibri"/>
      <family val="2"/>
    </font>
    <font>
      <sz val="11"/>
      <name val="Calibri"/>
      <family val="2"/>
    </font>
    <font>
      <b/>
      <sz val="10"/>
      <name val="Calibri"/>
      <family val="2"/>
      <scheme val="minor"/>
    </font>
    <font>
      <b/>
      <sz val="9"/>
      <color indexed="81"/>
      <name val="Tahoma"/>
      <family val="2"/>
    </font>
    <font>
      <sz val="9"/>
      <color indexed="81"/>
      <name val="Tahoma"/>
      <family val="2"/>
    </font>
    <font>
      <sz val="10"/>
      <name val="Arial"/>
      <family val="2"/>
    </font>
    <font>
      <sz val="11"/>
      <color indexed="8"/>
      <name val="Calibri"/>
      <family val="2"/>
    </font>
    <font>
      <sz val="18"/>
      <name val="Calibri"/>
      <family val="2"/>
      <scheme val="minor"/>
    </font>
    <font>
      <sz val="26"/>
      <name val="Calibri"/>
      <family val="2"/>
      <scheme val="minor"/>
    </font>
    <font>
      <b/>
      <sz val="14"/>
      <name val="Calibri"/>
      <family val="2"/>
      <scheme val="minor"/>
    </font>
    <font>
      <sz val="14"/>
      <name val="Calibri"/>
      <family val="2"/>
      <scheme val="minor"/>
    </font>
    <font>
      <b/>
      <sz val="16"/>
      <name val="Calibri"/>
      <family val="2"/>
      <scheme val="minor"/>
    </font>
    <font>
      <b/>
      <sz val="12"/>
      <name val="Calibri"/>
      <family val="2"/>
      <scheme val="minor"/>
    </font>
    <font>
      <sz val="9"/>
      <name val="Calibri"/>
      <family val="2"/>
    </font>
    <font>
      <sz val="8"/>
      <name val="Calibri"/>
      <family val="2"/>
      <scheme val="minor"/>
    </font>
    <font>
      <b/>
      <sz val="11"/>
      <color theme="1"/>
      <name val="Calibri"/>
      <family val="2"/>
      <scheme val="minor"/>
    </font>
  </fonts>
  <fills count="9">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rgb="FFF2F2F2"/>
        <bgColor indexed="64"/>
      </patternFill>
    </fill>
  </fills>
  <borders count="15">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9" fillId="0" borderId="0"/>
    <xf numFmtId="0" fontId="9" fillId="0" borderId="0"/>
    <xf numFmtId="0" fontId="10" fillId="2" borderId="1" applyNumberFormat="0" applyFont="0" applyAlignment="0" applyProtection="0"/>
    <xf numFmtId="0" fontId="10" fillId="2" borderId="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cellStyleXfs>
  <cellXfs count="97">
    <xf numFmtId="0" fontId="0" fillId="0" borderId="0" xfId="0"/>
    <xf numFmtId="0" fontId="2" fillId="6" borderId="0" xfId="0" applyFont="1" applyFill="1" applyAlignment="1" applyProtection="1">
      <alignment horizontal="center"/>
      <protection locked="0"/>
    </xf>
    <xf numFmtId="0" fontId="2" fillId="0" borderId="0" xfId="0" applyFont="1" applyAlignment="1" applyProtection="1">
      <alignment horizontal="left"/>
      <protection locked="0"/>
    </xf>
    <xf numFmtId="0" fontId="2" fillId="6" borderId="0" xfId="0" applyFont="1" applyFill="1" applyAlignment="1" applyProtection="1">
      <alignment horizontal="left"/>
      <protection locked="0"/>
    </xf>
    <xf numFmtId="4" fontId="2" fillId="6" borderId="0" xfId="0" applyNumberFormat="1" applyFont="1" applyFill="1" applyAlignment="1" applyProtection="1">
      <alignment horizontal="right"/>
      <protection locked="0"/>
    </xf>
    <xf numFmtId="0" fontId="2" fillId="6" borderId="12" xfId="0" applyFont="1" applyFill="1" applyBorder="1" applyAlignment="1" applyProtection="1">
      <alignment horizontal="center"/>
      <protection locked="0"/>
    </xf>
    <xf numFmtId="0" fontId="2" fillId="6" borderId="12" xfId="0" applyFont="1" applyFill="1" applyBorder="1" applyAlignment="1" applyProtection="1">
      <alignment horizontal="left"/>
      <protection locked="0"/>
    </xf>
    <xf numFmtId="4" fontId="2" fillId="6" borderId="12" xfId="0" applyNumberFormat="1" applyFont="1" applyFill="1" applyBorder="1" applyAlignment="1" applyProtection="1">
      <alignment horizontal="right"/>
      <protection locked="0"/>
    </xf>
    <xf numFmtId="0" fontId="2" fillId="0" borderId="0" xfId="0" applyFont="1" applyProtection="1">
      <protection locked="0"/>
    </xf>
    <xf numFmtId="0" fontId="2" fillId="0" borderId="0" xfId="0" applyFont="1" applyAlignment="1" applyProtection="1">
      <alignment horizontal="center"/>
      <protection locked="0"/>
    </xf>
    <xf numFmtId="164" fontId="5" fillId="0" borderId="10" xfId="0" applyNumberFormat="1" applyFont="1" applyBorder="1" applyAlignment="1" applyProtection="1">
      <alignment horizontal="center" vertical="center" wrapText="1"/>
      <protection locked="0"/>
    </xf>
    <xf numFmtId="4" fontId="2" fillId="0" borderId="0" xfId="0" applyNumberFormat="1" applyFont="1" applyAlignment="1" applyProtection="1">
      <alignment horizontal="right"/>
      <protection locked="0"/>
    </xf>
    <xf numFmtId="0" fontId="2" fillId="0" borderId="0" xfId="0" applyFont="1" applyAlignment="1" applyProtection="1">
      <alignment horizontal="center" vertical="center" wrapText="1"/>
      <protection locked="0"/>
    </xf>
    <xf numFmtId="164" fontId="5" fillId="0" borderId="12" xfId="0" applyNumberFormat="1" applyFont="1" applyBorder="1" applyAlignment="1" applyProtection="1">
      <alignment horizontal="center" vertical="center" wrapText="1"/>
      <protection locked="0"/>
    </xf>
    <xf numFmtId="0" fontId="2" fillId="0" borderId="0" xfId="0" applyFont="1" applyAlignment="1" applyProtection="1">
      <alignment vertical="center" wrapText="1"/>
      <protection locked="0"/>
    </xf>
    <xf numFmtId="164" fontId="5" fillId="0" borderId="0" xfId="0" applyNumberFormat="1" applyFont="1" applyAlignment="1" applyProtection="1">
      <alignment horizontal="center" vertical="center" wrapText="1"/>
      <protection locked="0"/>
    </xf>
    <xf numFmtId="0" fontId="5" fillId="0" borderId="0" xfId="0" applyFont="1" applyAlignment="1" applyProtection="1">
      <alignment horizontal="center"/>
      <protection locked="0"/>
    </xf>
    <xf numFmtId="1" fontId="5" fillId="0" borderId="0" xfId="0" applyNumberFormat="1" applyFont="1" applyAlignment="1" applyProtection="1">
      <alignment horizontal="center"/>
      <protection locked="0"/>
    </xf>
    <xf numFmtId="0" fontId="11" fillId="0" borderId="0" xfId="0" applyFont="1" applyAlignment="1" applyProtection="1">
      <alignment horizontal="center"/>
      <protection locked="0"/>
    </xf>
    <xf numFmtId="0" fontId="12" fillId="0" borderId="0" xfId="0" applyFont="1" applyProtection="1">
      <protection locked="0"/>
    </xf>
    <xf numFmtId="0" fontId="13" fillId="5" borderId="9" xfId="0" applyFont="1" applyFill="1" applyBorder="1" applyProtection="1">
      <protection locked="0"/>
    </xf>
    <xf numFmtId="0" fontId="13" fillId="5" borderId="8" xfId="0" applyFont="1" applyFill="1" applyBorder="1" applyProtection="1">
      <protection locked="0"/>
    </xf>
    <xf numFmtId="0" fontId="13" fillId="5" borderId="7" xfId="0" applyFont="1" applyFill="1" applyBorder="1" applyProtection="1">
      <protection locked="0"/>
    </xf>
    <xf numFmtId="0" fontId="14" fillId="0" borderId="0" xfId="0" applyFont="1" applyProtection="1">
      <protection locked="0"/>
    </xf>
    <xf numFmtId="0" fontId="13" fillId="5" borderId="6" xfId="0" applyFont="1" applyFill="1" applyBorder="1" applyProtection="1">
      <protection locked="0"/>
    </xf>
    <xf numFmtId="0" fontId="13" fillId="5" borderId="0" xfId="0" applyFont="1" applyFill="1" applyProtection="1">
      <protection locked="0"/>
    </xf>
    <xf numFmtId="0" fontId="13" fillId="5" borderId="5" xfId="0" applyFont="1" applyFill="1" applyBorder="1" applyProtection="1">
      <protection locked="0"/>
    </xf>
    <xf numFmtId="0" fontId="3" fillId="5" borderId="4" xfId="0" applyFont="1" applyFill="1" applyBorder="1" applyProtection="1">
      <protection locked="0"/>
    </xf>
    <xf numFmtId="0" fontId="3" fillId="5" borderId="3" xfId="0" applyFont="1" applyFill="1" applyBorder="1" applyProtection="1">
      <protection locked="0"/>
    </xf>
    <xf numFmtId="0" fontId="15" fillId="0" borderId="0" xfId="0" applyFont="1" applyProtection="1">
      <protection locked="0"/>
    </xf>
    <xf numFmtId="0" fontId="16" fillId="0" borderId="0" xfId="0" applyFont="1" applyProtection="1">
      <protection locked="0"/>
    </xf>
    <xf numFmtId="0" fontId="6" fillId="3" borderId="11" xfId="0" applyFont="1" applyFill="1" applyBorder="1" applyAlignment="1" applyProtection="1">
      <alignment vertical="center" wrapText="1"/>
      <protection locked="0"/>
    </xf>
    <xf numFmtId="0" fontId="6" fillId="3" borderId="11" xfId="0" applyFont="1" applyFill="1" applyBorder="1" applyAlignment="1" applyProtection="1">
      <alignment vertical="center"/>
      <protection locked="0"/>
    </xf>
    <xf numFmtId="0" fontId="6" fillId="0" borderId="12" xfId="0" applyFont="1" applyBorder="1" applyAlignment="1" applyProtection="1">
      <alignment horizontal="center" vertical="center" wrapText="1"/>
      <protection locked="0"/>
    </xf>
    <xf numFmtId="0" fontId="2" fillId="0" borderId="14" xfId="0" applyFont="1" applyBorder="1" applyProtection="1">
      <protection locked="0"/>
    </xf>
    <xf numFmtId="0" fontId="2" fillId="0" borderId="12" xfId="0" applyFont="1" applyBorder="1" applyAlignment="1" applyProtection="1">
      <alignment horizontal="center"/>
      <protection locked="0"/>
    </xf>
    <xf numFmtId="2" fontId="2" fillId="0" borderId="0" xfId="0" applyNumberFormat="1" applyFont="1" applyAlignment="1" applyProtection="1">
      <alignment horizontal="center"/>
      <protection locked="0"/>
    </xf>
    <xf numFmtId="166" fontId="2" fillId="0" borderId="0" xfId="0" applyNumberFormat="1" applyFont="1" applyAlignment="1" applyProtection="1">
      <alignment horizontal="center" vertical="center" wrapText="1"/>
      <protection locked="0"/>
    </xf>
    <xf numFmtId="4" fontId="2" fillId="0" borderId="0" xfId="0" applyNumberFormat="1" applyFont="1" applyAlignment="1" applyProtection="1">
      <alignment horizontal="right" vertical="center"/>
      <protection locked="0"/>
    </xf>
    <xf numFmtId="0" fontId="5" fillId="0" borderId="0" xfId="0" applyFont="1" applyAlignment="1" applyProtection="1">
      <alignment vertical="center" wrapText="1"/>
      <protection locked="0"/>
    </xf>
    <xf numFmtId="0" fontId="5" fillId="0" borderId="0" xfId="0" applyFont="1" applyAlignment="1" applyProtection="1">
      <alignment vertical="center"/>
      <protection locked="0"/>
    </xf>
    <xf numFmtId="0" fontId="5" fillId="0" borderId="0" xfId="0" applyFont="1" applyAlignment="1" applyProtection="1">
      <alignment wrapText="1"/>
      <protection locked="0"/>
    </xf>
    <xf numFmtId="1" fontId="5" fillId="0" borderId="0" xfId="0" applyNumberFormat="1" applyFont="1" applyAlignment="1" applyProtection="1">
      <alignment horizontal="left"/>
      <protection locked="0"/>
    </xf>
    <xf numFmtId="165" fontId="5" fillId="0" borderId="0" xfId="0" applyNumberFormat="1" applyFont="1" applyAlignment="1" applyProtection="1">
      <alignment horizontal="center"/>
      <protection locked="0"/>
    </xf>
    <xf numFmtId="0" fontId="5" fillId="0" borderId="0" xfId="0" applyFont="1" applyAlignment="1" applyProtection="1">
      <alignment horizontal="center" vertical="center" wrapText="1"/>
      <protection locked="0"/>
    </xf>
    <xf numFmtId="166" fontId="5" fillId="0" borderId="0" xfId="0" applyNumberFormat="1" applyFont="1" applyAlignment="1" applyProtection="1">
      <alignment horizontal="center" vertical="center" wrapText="1"/>
      <protection locked="0"/>
    </xf>
    <xf numFmtId="2" fontId="5" fillId="0" borderId="0" xfId="0" applyNumberFormat="1" applyFont="1" applyAlignment="1" applyProtection="1">
      <alignment vertical="center" wrapText="1"/>
      <protection locked="0"/>
    </xf>
    <xf numFmtId="0" fontId="17" fillId="0" borderId="0" xfId="0" applyFont="1" applyAlignment="1" applyProtection="1">
      <alignment vertical="center" wrapText="1"/>
      <protection locked="0"/>
    </xf>
    <xf numFmtId="0" fontId="3" fillId="0" borderId="0" xfId="0" applyFont="1" applyProtection="1">
      <protection locked="0"/>
    </xf>
    <xf numFmtId="0" fontId="5" fillId="0" borderId="0" xfId="0" applyFont="1" applyProtection="1">
      <protection locked="0"/>
    </xf>
    <xf numFmtId="0" fontId="0" fillId="0" borderId="0" xfId="0" applyProtection="1">
      <protection locked="0"/>
    </xf>
    <xf numFmtId="4" fontId="2" fillId="0" borderId="12" xfId="1" applyNumberFormat="1" applyFont="1" applyBorder="1" applyAlignment="1" applyProtection="1">
      <alignment horizontal="right"/>
      <protection locked="0"/>
    </xf>
    <xf numFmtId="4" fontId="2" fillId="0" borderId="0" xfId="1" applyNumberFormat="1" applyFont="1" applyBorder="1" applyAlignment="1" applyProtection="1">
      <alignment horizontal="right" vertical="center"/>
      <protection locked="0"/>
    </xf>
    <xf numFmtId="0" fontId="6" fillId="3" borderId="12" xfId="0" applyFont="1" applyFill="1" applyBorder="1" applyAlignment="1" applyProtection="1">
      <alignment horizontal="center" vertical="center" wrapText="1"/>
      <protection locked="0"/>
    </xf>
    <xf numFmtId="0" fontId="6" fillId="4" borderId="12" xfId="0" applyFont="1" applyFill="1" applyBorder="1" applyAlignment="1" applyProtection="1">
      <alignment horizontal="center" vertical="center" wrapText="1"/>
      <protection locked="0"/>
    </xf>
    <xf numFmtId="0" fontId="2" fillId="0" borderId="12" xfId="0" applyFont="1" applyBorder="1" applyAlignment="1" applyProtection="1">
      <alignment horizontal="left"/>
      <protection locked="0"/>
    </xf>
    <xf numFmtId="4" fontId="2" fillId="0" borderId="12" xfId="0" applyNumberFormat="1" applyFont="1" applyBorder="1" applyAlignment="1" applyProtection="1">
      <alignment horizontal="right"/>
      <protection locked="0"/>
    </xf>
    <xf numFmtId="0" fontId="2" fillId="7" borderId="0" xfId="0" applyFont="1" applyFill="1" applyAlignment="1">
      <alignment horizontal="left"/>
    </xf>
    <xf numFmtId="0" fontId="2" fillId="7" borderId="12" xfId="0" applyFont="1" applyFill="1" applyBorder="1" applyAlignment="1">
      <alignment horizontal="left"/>
    </xf>
    <xf numFmtId="4" fontId="4" fillId="8" borderId="8" xfId="0" applyNumberFormat="1" applyFont="1" applyFill="1" applyBorder="1" applyAlignment="1" applyProtection="1">
      <alignment horizontal="right"/>
      <protection locked="0"/>
    </xf>
    <xf numFmtId="0" fontId="6" fillId="3" borderId="11"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4" borderId="12"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protection locked="0"/>
    </xf>
    <xf numFmtId="0" fontId="6" fillId="4" borderId="12" xfId="0" applyFont="1" applyFill="1" applyBorder="1" applyAlignment="1" applyProtection="1">
      <alignment horizontal="center" vertical="center"/>
      <protection locked="0"/>
    </xf>
    <xf numFmtId="0" fontId="13" fillId="5" borderId="0" xfId="0" applyFont="1" applyFill="1" applyAlignment="1" applyProtection="1">
      <alignment horizontal="right"/>
      <protection locked="0"/>
    </xf>
    <xf numFmtId="0" fontId="6" fillId="4" borderId="11" xfId="0" applyFont="1" applyFill="1" applyBorder="1" applyAlignment="1" applyProtection="1">
      <alignment horizontal="center" vertical="center" wrapText="1"/>
      <protection locked="0"/>
    </xf>
    <xf numFmtId="0" fontId="6" fillId="4" borderId="13" xfId="0" applyFont="1" applyFill="1" applyBorder="1" applyAlignment="1" applyProtection="1">
      <alignment horizontal="center" vertical="center" wrapText="1"/>
      <protection locked="0"/>
    </xf>
    <xf numFmtId="0" fontId="6" fillId="5" borderId="3" xfId="0" applyFont="1" applyFill="1" applyBorder="1" applyAlignment="1" applyProtection="1">
      <alignment horizontal="center"/>
      <protection locked="0"/>
    </xf>
    <xf numFmtId="0" fontId="6" fillId="5" borderId="2" xfId="0" applyFont="1" applyFill="1" applyBorder="1" applyAlignment="1" applyProtection="1">
      <alignment horizontal="center"/>
      <protection locked="0"/>
    </xf>
    <xf numFmtId="0" fontId="13" fillId="5" borderId="8" xfId="0" applyFont="1" applyFill="1" applyBorder="1" applyAlignment="1" applyProtection="1">
      <alignment horizontal="right"/>
      <protection locked="0"/>
    </xf>
    <xf numFmtId="0" fontId="0" fillId="0" borderId="9"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6" fillId="3" borderId="11"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19" fillId="0" borderId="4" xfId="0" applyFont="1" applyBorder="1" applyAlignment="1" applyProtection="1">
      <alignment horizontal="center" wrapText="1"/>
      <protection locked="0"/>
    </xf>
    <xf numFmtId="0" fontId="19" fillId="0" borderId="3" xfId="0" applyFont="1" applyBorder="1" applyAlignment="1" applyProtection="1">
      <alignment horizontal="center" wrapText="1"/>
      <protection locked="0"/>
    </xf>
    <xf numFmtId="0" fontId="19" fillId="0" borderId="2" xfId="0" applyFont="1" applyBorder="1" applyAlignment="1" applyProtection="1">
      <alignment horizontal="center" wrapText="1"/>
      <protection locked="0"/>
    </xf>
    <xf numFmtId="0" fontId="19" fillId="0" borderId="9" xfId="0" applyFont="1" applyBorder="1" applyAlignment="1" applyProtection="1">
      <alignment horizontal="center" wrapText="1"/>
      <protection locked="0"/>
    </xf>
    <xf numFmtId="0" fontId="19" fillId="0" borderId="8" xfId="0" applyFont="1" applyBorder="1" applyAlignment="1" applyProtection="1">
      <alignment horizontal="center" wrapText="1"/>
      <protection locked="0"/>
    </xf>
    <xf numFmtId="0" fontId="19" fillId="0" borderId="7" xfId="0" applyFont="1" applyBorder="1" applyAlignment="1" applyProtection="1">
      <alignment horizontal="center" wrapText="1"/>
      <protection locked="0"/>
    </xf>
    <xf numFmtId="0" fontId="19" fillId="0" borderId="6" xfId="0" applyFont="1" applyBorder="1" applyAlignment="1" applyProtection="1">
      <alignment horizontal="center" wrapText="1"/>
      <protection locked="0"/>
    </xf>
    <xf numFmtId="0" fontId="19" fillId="0" borderId="0" xfId="0" applyFont="1" applyAlignment="1" applyProtection="1">
      <alignment horizontal="center" wrapText="1"/>
      <protection locked="0"/>
    </xf>
    <xf numFmtId="0" fontId="19" fillId="0" borderId="5" xfId="0" applyFont="1" applyBorder="1" applyAlignment="1" applyProtection="1">
      <alignment horizontal="center" wrapText="1"/>
      <protection locked="0"/>
    </xf>
    <xf numFmtId="14" fontId="19" fillId="0" borderId="9" xfId="0" applyNumberFormat="1" applyFont="1" applyBorder="1" applyAlignment="1" applyProtection="1">
      <alignment horizontal="center" wrapText="1"/>
      <protection locked="0"/>
    </xf>
    <xf numFmtId="14" fontId="19" fillId="0" borderId="8" xfId="0" applyNumberFormat="1" applyFont="1" applyBorder="1" applyAlignment="1" applyProtection="1">
      <alignment horizontal="center" wrapText="1"/>
      <protection locked="0"/>
    </xf>
    <xf numFmtId="14" fontId="19" fillId="0" borderId="7" xfId="0" applyNumberFormat="1" applyFont="1" applyBorder="1" applyAlignment="1" applyProtection="1">
      <alignment horizontal="center" wrapText="1"/>
      <protection locked="0"/>
    </xf>
    <xf numFmtId="14" fontId="19" fillId="0" borderId="4" xfId="0" applyNumberFormat="1" applyFont="1" applyBorder="1" applyAlignment="1" applyProtection="1">
      <alignment horizontal="center" wrapText="1"/>
      <protection locked="0"/>
    </xf>
    <xf numFmtId="14" fontId="19" fillId="0" borderId="3" xfId="0" applyNumberFormat="1" applyFont="1" applyBorder="1" applyAlignment="1" applyProtection="1">
      <alignment horizontal="center" wrapText="1"/>
      <protection locked="0"/>
    </xf>
    <xf numFmtId="14" fontId="19" fillId="0" borderId="2" xfId="0" applyNumberFormat="1" applyFont="1" applyBorder="1" applyAlignment="1" applyProtection="1">
      <alignment horizontal="center" wrapText="1"/>
      <protection locked="0"/>
    </xf>
  </cellXfs>
  <cellStyles count="10">
    <cellStyle name="Millares" xfId="1" builtinId="3"/>
    <cellStyle name="Millares 2" xfId="2" xr:uid="{00000000-0005-0000-0000-000001000000}"/>
    <cellStyle name="Millares 2 2" xfId="9" xr:uid="{00000000-0005-0000-0000-000002000000}"/>
    <cellStyle name="Millares 3" xfId="8" xr:uid="{00000000-0005-0000-0000-000003000000}"/>
    <cellStyle name="Normal" xfId="0" builtinId="0"/>
    <cellStyle name="Normal 2" xfId="3" xr:uid="{00000000-0005-0000-0000-000005000000}"/>
    <cellStyle name="Normal 2 2" xfId="4" xr:uid="{00000000-0005-0000-0000-000006000000}"/>
    <cellStyle name="Normal 8" xfId="5" xr:uid="{00000000-0005-0000-0000-000007000000}"/>
    <cellStyle name="Notas 2" xfId="6" xr:uid="{00000000-0005-0000-0000-000008000000}"/>
    <cellStyle name="Notas 2 2" xfId="7" xr:uid="{00000000-0005-0000-0000-000009000000}"/>
  </cellStyles>
  <dxfs count="24">
    <dxf>
      <font>
        <b val="0"/>
        <i val="0"/>
        <strike val="0"/>
        <condense val="0"/>
        <extend val="0"/>
        <outline val="0"/>
        <shadow val="0"/>
        <u val="none"/>
        <vertAlign val="baseline"/>
        <sz val="9"/>
        <color auto="1"/>
        <name val="Calibri"/>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left/>
        <right style="thin">
          <color indexed="64"/>
        </right>
        <top/>
        <bottom/>
      </border>
      <protection locked="0" hidden="0"/>
    </dxf>
    <dxf>
      <font>
        <b val="0"/>
        <i val="0"/>
        <strike val="0"/>
        <condense val="0"/>
        <extend val="0"/>
        <outline val="0"/>
        <shadow val="0"/>
        <u val="none"/>
        <vertAlign val="baseline"/>
        <sz val="11"/>
        <color auto="1"/>
        <name val="Calibri"/>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none"/>
      </font>
      <numFmt numFmtId="1" formatCode="0"/>
      <fill>
        <patternFill patternType="solid">
          <fgColor indexed="64"/>
          <bgColor theme="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164" formatCode="00.0"/>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166" formatCode="00"/>
      <fill>
        <patternFill patternType="solid">
          <fgColor indexed="64"/>
          <bgColor theme="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auto="1"/>
        <name val="Calibri"/>
        <scheme val="none"/>
      </font>
      <numFmt numFmtId="164" formatCode="00.0"/>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scheme val="none"/>
      </font>
      <numFmt numFmtId="1" formatCode="0"/>
      <fill>
        <patternFill patternType="solid">
          <fgColor indexed="64"/>
          <bgColor theme="0"/>
        </patternFill>
      </fill>
      <alignment horizontal="left"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left"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none"/>
      </font>
      <fill>
        <patternFill patternType="none">
          <fgColor indexed="64"/>
          <bgColor theme="1"/>
        </patternFill>
      </fill>
      <alignment horizontal="left" vertical="bottom" textRotation="0" wrapText="0"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none">
          <fgColor indexed="64"/>
          <bgColor theme="1"/>
        </patternFill>
      </fill>
      <alignment horizontal="left" vertical="bottom" textRotation="0" wrapText="0" indent="0" justifyLastLine="0" shrinkToFit="0" readingOrder="0"/>
      <border diagonalUp="0" diagonalDown="0">
        <left/>
        <right/>
        <top style="thin">
          <color indexed="64"/>
        </top>
        <bottom/>
      </border>
      <protection locked="1"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border>
      <protection locked="0" hidden="0"/>
    </dxf>
    <dxf>
      <font>
        <b val="0"/>
        <i val="0"/>
        <strike val="0"/>
        <condense val="0"/>
        <extend val="0"/>
        <outline val="0"/>
        <shadow val="0"/>
        <u val="none"/>
        <vertAlign val="baseline"/>
        <sz val="11"/>
        <color auto="1"/>
        <name val="Calibri"/>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indexed="64"/>
        </top>
        <bottom/>
      </border>
      <protection locked="0" hidden="0"/>
    </dxf>
    <dxf>
      <border outline="0">
        <left style="thin">
          <color rgb="FF000000"/>
        </left>
        <right style="thin">
          <color rgb="FF000000"/>
        </right>
        <top style="thin">
          <color rgb="FF000000"/>
        </top>
      </border>
    </dxf>
    <dxf>
      <protection locked="0" hidden="0"/>
    </dxf>
    <dxf>
      <font>
        <b/>
        <i val="0"/>
        <strike val="0"/>
        <condense val="0"/>
        <extend val="0"/>
        <outline val="0"/>
        <shadow val="0"/>
        <u val="none"/>
        <vertAlign val="baseline"/>
        <sz val="10"/>
        <color auto="1"/>
        <name val="Calibri"/>
        <scheme val="minor"/>
      </font>
      <fill>
        <patternFill patternType="solid">
          <fgColor indexed="64"/>
          <bgColor theme="0" tint="-0.14996795556505021"/>
        </patternFill>
      </fill>
      <alignment horizontal="general" vertical="center" textRotation="0" wrapText="1" indent="0" justifyLastLine="0" shrinkToFit="0" readingOrder="0"/>
      <border diagonalUp="0" diagonalDown="0">
        <left style="thin">
          <color indexed="64"/>
        </left>
        <right style="thin">
          <color indexed="64"/>
        </right>
        <top/>
        <bottom/>
      </border>
      <protection locked="0" hidden="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la 1" pivot="0" count="1" xr9:uid="{00000000-0011-0000-FFFF-FFFF00000000}">
      <tableStyleElement type="wholeTable"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514350</xdr:colOff>
      <xdr:row>4</xdr:row>
      <xdr:rowOff>196477</xdr:rowOff>
    </xdr:to>
    <xdr:pic>
      <xdr:nvPicPr>
        <xdr:cNvPr id="6" name="Imagen 5" descr="Imagen que contiene Texto&#10;&#10;Descripción generada automáticamente">
          <a:extLst>
            <a:ext uri="{FF2B5EF4-FFF2-40B4-BE49-F238E27FC236}">
              <a16:creationId xmlns:a16="http://schemas.microsoft.com/office/drawing/2014/main" id="{B5B5C6BA-1E1F-4499-963A-328AF0CEC07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0" y="0"/>
          <a:ext cx="5543550" cy="1072777"/>
        </a:xfrm>
        <a:prstGeom prst="rect">
          <a:avLst/>
        </a:prstGeom>
      </xdr:spPr>
    </xdr:pic>
    <xdr:clientData/>
  </xdr:twoCellAnchor>
  <xdr:twoCellAnchor editAs="oneCell">
    <xdr:from>
      <xdr:col>0</xdr:col>
      <xdr:colOff>0</xdr:colOff>
      <xdr:row>77</xdr:row>
      <xdr:rowOff>19050</xdr:rowOff>
    </xdr:from>
    <xdr:to>
      <xdr:col>5</xdr:col>
      <xdr:colOff>514350</xdr:colOff>
      <xdr:row>81</xdr:row>
      <xdr:rowOff>215527</xdr:rowOff>
    </xdr:to>
    <xdr:pic>
      <xdr:nvPicPr>
        <xdr:cNvPr id="7" name="Imagen 6" descr="Imagen que contiene Texto&#10;&#10;Descripción generada automáticamente">
          <a:extLst>
            <a:ext uri="{FF2B5EF4-FFF2-40B4-BE49-F238E27FC236}">
              <a16:creationId xmlns:a16="http://schemas.microsoft.com/office/drawing/2014/main" id="{C5F333A8-160B-4EF4-9A8C-3E3FF022973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0" y="15621000"/>
          <a:ext cx="5543550" cy="1072777"/>
        </a:xfrm>
        <a:prstGeom prst="rect">
          <a:avLst/>
        </a:prstGeom>
      </xdr:spPr>
    </xdr:pic>
    <xdr:clientData/>
  </xdr:twoCellAnchor>
  <xdr:twoCellAnchor editAs="oneCell">
    <xdr:from>
      <xdr:col>0</xdr:col>
      <xdr:colOff>0</xdr:colOff>
      <xdr:row>153</xdr:row>
      <xdr:rowOff>28575</xdr:rowOff>
    </xdr:from>
    <xdr:to>
      <xdr:col>5</xdr:col>
      <xdr:colOff>514350</xdr:colOff>
      <xdr:row>157</xdr:row>
      <xdr:rowOff>196477</xdr:rowOff>
    </xdr:to>
    <xdr:pic>
      <xdr:nvPicPr>
        <xdr:cNvPr id="8" name="Imagen 7" descr="Imagen que contiene Texto&#10;&#10;Descripción generada automáticamente">
          <a:extLst>
            <a:ext uri="{FF2B5EF4-FFF2-40B4-BE49-F238E27FC236}">
              <a16:creationId xmlns:a16="http://schemas.microsoft.com/office/drawing/2014/main" id="{0B4B9827-AE01-44AD-BF4F-19452ADB282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0" y="31242000"/>
          <a:ext cx="5543550" cy="1072777"/>
        </a:xfrm>
        <a:prstGeom prst="rect">
          <a:avLst/>
        </a:prstGeom>
      </xdr:spPr>
    </xdr:pic>
    <xdr:clientData/>
  </xdr:twoCellAnchor>
  <xdr:twoCellAnchor editAs="oneCell">
    <xdr:from>
      <xdr:col>0</xdr:col>
      <xdr:colOff>0</xdr:colOff>
      <xdr:row>229</xdr:row>
      <xdr:rowOff>57150</xdr:rowOff>
    </xdr:from>
    <xdr:to>
      <xdr:col>5</xdr:col>
      <xdr:colOff>514350</xdr:colOff>
      <xdr:row>234</xdr:row>
      <xdr:rowOff>63127</xdr:rowOff>
    </xdr:to>
    <xdr:pic>
      <xdr:nvPicPr>
        <xdr:cNvPr id="9" name="Imagen 8" descr="Imagen que contiene Texto&#10;&#10;Descripción generada automáticamente">
          <a:extLst>
            <a:ext uri="{FF2B5EF4-FFF2-40B4-BE49-F238E27FC236}">
              <a16:creationId xmlns:a16="http://schemas.microsoft.com/office/drawing/2014/main" id="{140EECEE-8551-4EB6-A4AE-65FA27FDBD0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0" y="46910625"/>
          <a:ext cx="5543550" cy="10727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2773" displayName="Tabla12773" ref="B13:U73" totalsRowShown="0" headerRowDxfId="22" dataDxfId="21" tableBorderDxfId="20">
  <autoFilter ref="B13:U73" xr:uid="{00000000-0009-0000-0100-000002000000}"/>
  <tableColumns count="20">
    <tableColumn id="2" xr3:uid="{00000000-0010-0000-0000-000002000000}" name="Clave CT" dataDxfId="19"/>
    <tableColumn id="3" xr3:uid="{00000000-0010-0000-0000-000003000000}" name="Turno" dataDxfId="18"/>
    <tableColumn id="4" xr3:uid="{00000000-0010-0000-0000-000004000000}" name="RFC" dataDxfId="17"/>
    <tableColumn id="5" xr3:uid="{00000000-0010-0000-0000-000005000000}" name="CURP" dataDxfId="16"/>
    <tableColumn id="6" xr3:uid="{00000000-0010-0000-0000-000006000000}" name="Nombre" dataDxfId="15"/>
    <tableColumn id="7" xr3:uid="{00000000-0010-0000-0000-000007000000}" name="Funcion Real" dataDxfId="14"/>
    <tableColumn id="8" xr3:uid="{00000000-0010-0000-0000-000008000000}" name="Horas que labora en el Centro de Trabajo" dataDxfId="13"/>
    <tableColumn id="11" xr3:uid="{00000000-0010-0000-0000-00000B000000}" name="Partida Presupuestal" dataDxfId="12"/>
    <tableColumn id="12" xr3:uid="{00000000-0010-0000-0000-00000C000000}" name="Código de Pago" dataDxfId="11"/>
    <tableColumn id="13" xr3:uid="{00000000-0010-0000-0000-00000D000000}" name="Clave de Unidad" dataDxfId="10"/>
    <tableColumn id="14" xr3:uid="{00000000-0010-0000-0000-00000E000000}" name="Clave de Sub Unidad" dataDxfId="9"/>
    <tableColumn id="15" xr3:uid="{00000000-0010-0000-0000-00000F000000}" name="Clave de Categoría" dataDxfId="8"/>
    <tableColumn id="16" xr3:uid="{00000000-0010-0000-0000-000010000000}" name="Horas semana mes" dataDxfId="7"/>
    <tableColumn id="17" xr3:uid="{00000000-0010-0000-0000-000011000000}" name="Número de plaza" dataDxfId="6"/>
    <tableColumn id="18" xr3:uid="{00000000-0010-0000-0000-000012000000}" name="Tipo de Categoría" dataDxfId="5"/>
    <tableColumn id="19" xr3:uid="{00000000-0010-0000-0000-000013000000}" name="Identificador de Contrato de Honorarios" dataDxfId="4"/>
    <tableColumn id="20" xr3:uid="{00000000-0010-0000-0000-000014000000}" name="Periodo de efecto de pago en el trimestre_x000a_Inicial" dataDxfId="3"/>
    <tableColumn id="21" xr3:uid="{00000000-0010-0000-0000-000015000000}" name="Periodo de efecto de pago en el trimestre_x000a_Termino" dataDxfId="2"/>
    <tableColumn id="22" xr3:uid="{00000000-0010-0000-0000-000016000000}" name="Percepciones pagadas en el Periodo de Comisión con Presupuesto Federal*" dataDxfId="1" dataCellStyle="Millares"/>
    <tableColumn id="23" xr3:uid="{00000000-0010-0000-0000-000017000000}" name="Percepciones pagadas en el Periodo de Comisión con Presupuesto de otra fuente*" dataDxfId="0"/>
  </tableColumns>
  <tableStyleInfo name="Estilo de tabla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V315"/>
  <sheetViews>
    <sheetView showGridLines="0" tabSelected="1" topLeftCell="A280" zoomScaleNormal="100" zoomScaleSheetLayoutView="100" zoomScalePageLayoutView="70" workbookViewId="0">
      <selection activeCell="T302" sqref="T302"/>
    </sheetView>
  </sheetViews>
  <sheetFormatPr baseColWidth="10" defaultColWidth="11" defaultRowHeight="15" x14ac:dyDescent="0.25"/>
  <cols>
    <col min="1" max="1" width="0.85546875" style="8" customWidth="1"/>
    <col min="2" max="2" width="15.7109375" style="8" customWidth="1"/>
    <col min="3" max="3" width="12.140625" style="8" bestFit="1" customWidth="1"/>
    <col min="4" max="4" width="20" style="8" customWidth="1"/>
    <col min="5" max="5" width="26.7109375" style="8" customWidth="1"/>
    <col min="6" max="6" width="45.5703125" style="8" customWidth="1"/>
    <col min="7" max="7" width="43.7109375" style="8" customWidth="1"/>
    <col min="8" max="8" width="12.28515625" style="8" customWidth="1"/>
    <col min="9" max="9" width="11.5703125" style="8" customWidth="1"/>
    <col min="10" max="14" width="12.42578125" style="8" customWidth="1"/>
    <col min="15" max="15" width="9.85546875" style="8" customWidth="1"/>
    <col min="16" max="16" width="10.28515625" style="8" customWidth="1"/>
    <col min="17" max="17" width="11.7109375" style="8" customWidth="1"/>
    <col min="18" max="19" width="12.85546875" style="8" customWidth="1"/>
    <col min="20" max="21" width="20.85546875" style="8" customWidth="1"/>
    <col min="22" max="16384" width="11" style="8"/>
  </cols>
  <sheetData>
    <row r="1" spans="2:22" ht="17.25" customHeight="1" x14ac:dyDescent="0.5">
      <c r="B1" s="18"/>
      <c r="C1" s="18"/>
      <c r="D1" s="18"/>
      <c r="F1" s="18"/>
      <c r="G1" s="18"/>
      <c r="H1" s="18"/>
      <c r="I1" s="18"/>
      <c r="J1" s="18"/>
      <c r="K1" s="18"/>
      <c r="L1" s="18"/>
      <c r="M1" s="18"/>
      <c r="N1" s="18"/>
      <c r="O1" s="18"/>
      <c r="P1" s="18"/>
      <c r="Q1" s="18"/>
      <c r="R1" s="19"/>
      <c r="S1" s="19"/>
      <c r="T1" s="19"/>
      <c r="U1" s="19"/>
      <c r="V1" s="19"/>
    </row>
    <row r="2" spans="2:22" ht="17.25" customHeight="1" x14ac:dyDescent="0.5">
      <c r="B2" s="18"/>
      <c r="C2" s="18"/>
      <c r="D2" s="18"/>
      <c r="F2" s="18"/>
      <c r="G2" s="18"/>
      <c r="H2" s="18"/>
      <c r="I2" s="18"/>
      <c r="J2" s="18"/>
      <c r="K2" s="18"/>
      <c r="L2" s="18"/>
      <c r="M2" s="18"/>
      <c r="N2" s="18"/>
      <c r="O2" s="18"/>
      <c r="P2" s="18"/>
      <c r="Q2" s="18"/>
      <c r="R2" s="19"/>
      <c r="S2" s="19"/>
      <c r="T2" s="19"/>
      <c r="U2" s="19"/>
      <c r="V2" s="19"/>
    </row>
    <row r="3" spans="2:22" ht="17.25" customHeight="1" x14ac:dyDescent="0.5">
      <c r="B3" s="18"/>
      <c r="C3" s="18"/>
      <c r="D3" s="18"/>
      <c r="F3" s="18"/>
      <c r="G3" s="18"/>
      <c r="H3" s="18"/>
      <c r="I3" s="18"/>
      <c r="J3" s="18"/>
      <c r="K3" s="18"/>
      <c r="L3" s="18"/>
      <c r="M3" s="18"/>
      <c r="N3" s="18"/>
      <c r="O3" s="18"/>
      <c r="P3" s="18"/>
      <c r="Q3" s="18"/>
      <c r="R3" s="19"/>
      <c r="S3" s="19"/>
      <c r="T3" s="19"/>
      <c r="U3" s="19"/>
      <c r="V3" s="19"/>
    </row>
    <row r="4" spans="2:22" ht="17.25" customHeight="1" x14ac:dyDescent="0.5">
      <c r="B4" s="18"/>
      <c r="C4" s="18"/>
      <c r="D4" s="18"/>
      <c r="F4" s="18"/>
      <c r="G4" s="18"/>
      <c r="H4" s="18"/>
      <c r="I4" s="18"/>
      <c r="J4" s="18"/>
      <c r="K4" s="18"/>
      <c r="L4" s="18"/>
      <c r="M4" s="18"/>
      <c r="N4" s="18"/>
      <c r="O4" s="18"/>
      <c r="P4" s="18"/>
      <c r="Q4" s="18"/>
      <c r="R4" s="19"/>
      <c r="S4" s="19"/>
      <c r="T4" s="19"/>
      <c r="U4" s="19"/>
      <c r="V4" s="19"/>
    </row>
    <row r="5" spans="2:22" ht="17.25" customHeight="1" x14ac:dyDescent="0.5">
      <c r="B5" s="18"/>
      <c r="C5" s="18"/>
      <c r="D5" s="18"/>
      <c r="F5" s="18"/>
      <c r="G5" s="18"/>
      <c r="H5" s="18"/>
      <c r="I5" s="18"/>
      <c r="J5" s="18"/>
      <c r="K5" s="18"/>
      <c r="L5" s="18"/>
      <c r="M5" s="18"/>
      <c r="N5" s="18"/>
      <c r="O5" s="18"/>
      <c r="P5" s="18"/>
      <c r="Q5" s="18"/>
      <c r="R5" s="19"/>
      <c r="S5" s="19"/>
      <c r="T5" s="19"/>
      <c r="U5" s="19"/>
      <c r="V5" s="19"/>
    </row>
    <row r="6" spans="2:22" s="23" customFormat="1" ht="17.25" customHeight="1" x14ac:dyDescent="0.3">
      <c r="B6" s="20" t="s">
        <v>153</v>
      </c>
      <c r="C6" s="21"/>
      <c r="D6" s="21"/>
      <c r="E6" s="21"/>
      <c r="F6" s="21"/>
      <c r="G6" s="21"/>
      <c r="H6" s="21"/>
      <c r="I6" s="21"/>
      <c r="J6" s="21"/>
      <c r="K6" s="21"/>
      <c r="L6" s="21"/>
      <c r="M6" s="21"/>
      <c r="N6" s="21"/>
      <c r="O6" s="21"/>
      <c r="P6" s="21"/>
      <c r="Q6" s="71" t="s">
        <v>152</v>
      </c>
      <c r="R6" s="71"/>
      <c r="S6" s="71"/>
      <c r="T6" s="21" t="s">
        <v>151</v>
      </c>
      <c r="U6" s="22"/>
    </row>
    <row r="7" spans="2:22" s="23" customFormat="1" ht="17.100000000000001" customHeight="1" x14ac:dyDescent="0.3">
      <c r="B7" s="24" t="s">
        <v>154</v>
      </c>
      <c r="C7" s="25"/>
      <c r="D7" s="25"/>
      <c r="E7" s="25"/>
      <c r="F7" s="25"/>
      <c r="G7" s="25"/>
      <c r="H7" s="25"/>
      <c r="I7" s="25"/>
      <c r="J7" s="25"/>
      <c r="K7" s="25"/>
      <c r="L7" s="25"/>
      <c r="M7" s="25"/>
      <c r="N7" s="25"/>
      <c r="O7" s="25"/>
      <c r="P7" s="25"/>
      <c r="Q7" s="66" t="s">
        <v>165</v>
      </c>
      <c r="R7" s="66"/>
      <c r="S7" s="66"/>
      <c r="T7" s="25" t="s">
        <v>335</v>
      </c>
      <c r="U7" s="26"/>
    </row>
    <row r="8" spans="2:22" ht="28.5" customHeight="1" x14ac:dyDescent="0.25">
      <c r="B8" s="27"/>
      <c r="C8" s="28"/>
      <c r="D8" s="28"/>
      <c r="E8" s="28"/>
      <c r="F8" s="28"/>
      <c r="G8" s="28"/>
      <c r="H8" s="28"/>
      <c r="I8" s="28"/>
      <c r="J8" s="28"/>
      <c r="K8" s="28"/>
      <c r="L8" s="28"/>
      <c r="M8" s="28"/>
      <c r="N8" s="28"/>
      <c r="O8" s="28"/>
      <c r="P8" s="28"/>
      <c r="Q8" s="28"/>
      <c r="R8" s="28"/>
      <c r="S8" s="28"/>
      <c r="T8" s="69" t="s">
        <v>155</v>
      </c>
      <c r="U8" s="70"/>
    </row>
    <row r="9" spans="2:22" ht="5.0999999999999996" customHeight="1" x14ac:dyDescent="0.35">
      <c r="B9" s="29"/>
      <c r="C9" s="29"/>
      <c r="D9" s="29"/>
      <c r="E9" s="29"/>
      <c r="F9" s="29"/>
      <c r="G9" s="29"/>
      <c r="H9" s="29"/>
      <c r="I9" s="30"/>
    </row>
    <row r="10" spans="2:22" ht="37.5" customHeight="1" x14ac:dyDescent="0.25">
      <c r="B10" s="78" t="s">
        <v>144</v>
      </c>
      <c r="C10" s="78" t="s">
        <v>143</v>
      </c>
      <c r="D10" s="80" t="s">
        <v>142</v>
      </c>
      <c r="E10" s="60" t="s">
        <v>141</v>
      </c>
      <c r="F10" s="60" t="s">
        <v>140</v>
      </c>
      <c r="G10" s="67" t="s">
        <v>139</v>
      </c>
      <c r="H10" s="63" t="s">
        <v>138</v>
      </c>
      <c r="I10" s="64" t="s">
        <v>150</v>
      </c>
      <c r="J10" s="64"/>
      <c r="K10" s="64"/>
      <c r="L10" s="64"/>
      <c r="M10" s="64"/>
      <c r="N10" s="64"/>
      <c r="O10" s="64"/>
      <c r="P10" s="63" t="s">
        <v>130</v>
      </c>
      <c r="Q10" s="62" t="s">
        <v>129</v>
      </c>
      <c r="R10" s="63" t="s">
        <v>149</v>
      </c>
      <c r="S10" s="63"/>
      <c r="T10" s="63" t="s">
        <v>126</v>
      </c>
      <c r="U10" s="62" t="s">
        <v>125</v>
      </c>
    </row>
    <row r="11" spans="2:22" ht="55.5" customHeight="1" x14ac:dyDescent="0.25">
      <c r="B11" s="79"/>
      <c r="C11" s="79"/>
      <c r="D11" s="81"/>
      <c r="E11" s="61"/>
      <c r="F11" s="61"/>
      <c r="G11" s="68"/>
      <c r="H11" s="63"/>
      <c r="I11" s="53" t="s">
        <v>137</v>
      </c>
      <c r="J11" s="53" t="s">
        <v>136</v>
      </c>
      <c r="K11" s="53" t="s">
        <v>135</v>
      </c>
      <c r="L11" s="53" t="s">
        <v>134</v>
      </c>
      <c r="M11" s="53" t="s">
        <v>133</v>
      </c>
      <c r="N11" s="54" t="s">
        <v>148</v>
      </c>
      <c r="O11" s="54" t="s">
        <v>147</v>
      </c>
      <c r="P11" s="63"/>
      <c r="Q11" s="65"/>
      <c r="R11" s="54" t="s">
        <v>146</v>
      </c>
      <c r="S11" s="54" t="s">
        <v>145</v>
      </c>
      <c r="T11" s="63"/>
      <c r="U11" s="62"/>
    </row>
    <row r="12" spans="2:22" ht="5.0999999999999996" customHeight="1" x14ac:dyDescent="0.25"/>
    <row r="13" spans="2:22" ht="51" hidden="1" x14ac:dyDescent="0.25">
      <c r="B13" s="31" t="s">
        <v>144</v>
      </c>
      <c r="C13" s="31" t="s">
        <v>143</v>
      </c>
      <c r="D13" s="32" t="s">
        <v>142</v>
      </c>
      <c r="E13" s="32" t="s">
        <v>141</v>
      </c>
      <c r="F13" s="32" t="s">
        <v>140</v>
      </c>
      <c r="G13" s="31" t="s">
        <v>139</v>
      </c>
      <c r="H13" s="31" t="s">
        <v>138</v>
      </c>
      <c r="I13" s="53" t="s">
        <v>137</v>
      </c>
      <c r="J13" s="33" t="s">
        <v>136</v>
      </c>
      <c r="K13" s="33" t="s">
        <v>135</v>
      </c>
      <c r="L13" s="53" t="s">
        <v>134</v>
      </c>
      <c r="M13" s="53" t="s">
        <v>133</v>
      </c>
      <c r="N13" s="53" t="s">
        <v>132</v>
      </c>
      <c r="O13" s="33" t="s">
        <v>131</v>
      </c>
      <c r="P13" s="31" t="s">
        <v>130</v>
      </c>
      <c r="Q13" s="31" t="s">
        <v>129</v>
      </c>
      <c r="R13" s="53" t="s">
        <v>128</v>
      </c>
      <c r="S13" s="53" t="s">
        <v>127</v>
      </c>
      <c r="T13" s="31" t="s">
        <v>126</v>
      </c>
      <c r="U13" s="31" t="s">
        <v>125</v>
      </c>
    </row>
    <row r="14" spans="2:22" x14ac:dyDescent="0.25">
      <c r="B14" s="1" t="s">
        <v>4</v>
      </c>
      <c r="C14" s="1">
        <v>100</v>
      </c>
      <c r="D14" s="57"/>
      <c r="E14" s="57"/>
      <c r="F14" s="3" t="s">
        <v>124</v>
      </c>
      <c r="G14" s="3" t="s">
        <v>176</v>
      </c>
      <c r="H14" s="10">
        <v>35</v>
      </c>
      <c r="I14" s="1">
        <v>11301</v>
      </c>
      <c r="J14" s="1" t="s">
        <v>3</v>
      </c>
      <c r="K14" s="1" t="s">
        <v>231</v>
      </c>
      <c r="L14" s="1">
        <v>0</v>
      </c>
      <c r="M14" s="1" t="s">
        <v>50</v>
      </c>
      <c r="N14" s="10">
        <v>0</v>
      </c>
      <c r="O14" s="1">
        <v>13</v>
      </c>
      <c r="P14" s="1">
        <v>2</v>
      </c>
      <c r="Q14" s="1" t="s">
        <v>166</v>
      </c>
      <c r="R14" s="1">
        <v>20260401</v>
      </c>
      <c r="S14" s="1">
        <v>20260630</v>
      </c>
      <c r="T14" s="4">
        <v>62080.46</v>
      </c>
      <c r="U14" s="4">
        <v>1604.01</v>
      </c>
    </row>
    <row r="15" spans="2:22" x14ac:dyDescent="0.25">
      <c r="B15" s="1" t="s">
        <v>4</v>
      </c>
      <c r="C15" s="1">
        <v>100</v>
      </c>
      <c r="D15" s="57"/>
      <c r="E15" s="57"/>
      <c r="F15" s="3" t="s">
        <v>123</v>
      </c>
      <c r="G15" s="3" t="s">
        <v>176</v>
      </c>
      <c r="H15" s="10">
        <v>35</v>
      </c>
      <c r="I15" s="1">
        <v>11301</v>
      </c>
      <c r="J15" s="1" t="s">
        <v>3</v>
      </c>
      <c r="K15" s="1" t="s">
        <v>210</v>
      </c>
      <c r="L15" s="1">
        <v>0</v>
      </c>
      <c r="M15" s="1" t="s">
        <v>50</v>
      </c>
      <c r="N15" s="10">
        <v>0</v>
      </c>
      <c r="O15" s="1">
        <v>27</v>
      </c>
      <c r="P15" s="1">
        <v>2</v>
      </c>
      <c r="Q15" s="1" t="s">
        <v>166</v>
      </c>
      <c r="R15" s="1">
        <v>20260401</v>
      </c>
      <c r="S15" s="1">
        <v>20260630</v>
      </c>
      <c r="T15" s="4">
        <v>62197.619999999995</v>
      </c>
      <c r="U15" s="4">
        <v>1604.01</v>
      </c>
    </row>
    <row r="16" spans="2:22" x14ac:dyDescent="0.25">
      <c r="B16" s="1" t="s">
        <v>4</v>
      </c>
      <c r="C16" s="1">
        <v>100</v>
      </c>
      <c r="D16" s="57"/>
      <c r="E16" s="57"/>
      <c r="F16" s="3" t="s">
        <v>122</v>
      </c>
      <c r="G16" s="3" t="s">
        <v>178</v>
      </c>
      <c r="H16" s="10">
        <v>35</v>
      </c>
      <c r="I16" s="1">
        <v>11301</v>
      </c>
      <c r="J16" s="1" t="s">
        <v>3</v>
      </c>
      <c r="K16" s="1" t="s">
        <v>213</v>
      </c>
      <c r="L16" s="1">
        <v>0</v>
      </c>
      <c r="M16" s="1" t="s">
        <v>34</v>
      </c>
      <c r="N16" s="10">
        <v>0</v>
      </c>
      <c r="O16" s="1">
        <v>3</v>
      </c>
      <c r="P16" s="1">
        <v>2</v>
      </c>
      <c r="Q16" s="1" t="s">
        <v>166</v>
      </c>
      <c r="R16" s="1">
        <v>20260401</v>
      </c>
      <c r="S16" s="1">
        <v>20260630</v>
      </c>
      <c r="T16" s="4">
        <v>63229.04</v>
      </c>
      <c r="U16" s="4">
        <v>1604.01</v>
      </c>
    </row>
    <row r="17" spans="2:21" x14ac:dyDescent="0.25">
      <c r="B17" s="1" t="s">
        <v>4</v>
      </c>
      <c r="C17" s="1">
        <v>100</v>
      </c>
      <c r="D17" s="57"/>
      <c r="E17" s="57"/>
      <c r="F17" s="3" t="s">
        <v>121</v>
      </c>
      <c r="G17" s="3" t="s">
        <v>179</v>
      </c>
      <c r="H17" s="10">
        <v>35</v>
      </c>
      <c r="I17" s="1">
        <v>11301</v>
      </c>
      <c r="J17" s="1" t="s">
        <v>3</v>
      </c>
      <c r="K17" s="1" t="s">
        <v>209</v>
      </c>
      <c r="L17" s="1">
        <v>0</v>
      </c>
      <c r="M17" s="1" t="s">
        <v>243</v>
      </c>
      <c r="N17" s="10">
        <v>0</v>
      </c>
      <c r="O17" s="1">
        <v>2</v>
      </c>
      <c r="P17" s="1">
        <v>1</v>
      </c>
      <c r="Q17" s="1" t="s">
        <v>166</v>
      </c>
      <c r="R17" s="1">
        <v>20260401</v>
      </c>
      <c r="S17" s="1">
        <v>20260630</v>
      </c>
      <c r="T17" s="4">
        <v>74865.08</v>
      </c>
      <c r="U17" s="4">
        <v>1615.2</v>
      </c>
    </row>
    <row r="18" spans="2:21" x14ac:dyDescent="0.25">
      <c r="B18" s="1" t="s">
        <v>4</v>
      </c>
      <c r="C18" s="1">
        <v>100</v>
      </c>
      <c r="D18" s="57"/>
      <c r="E18" s="57"/>
      <c r="F18" s="3" t="s">
        <v>120</v>
      </c>
      <c r="G18" s="3" t="s">
        <v>179</v>
      </c>
      <c r="H18" s="10">
        <v>35</v>
      </c>
      <c r="I18" s="1">
        <v>11301</v>
      </c>
      <c r="J18" s="1" t="s">
        <v>3</v>
      </c>
      <c r="K18" s="1" t="s">
        <v>217</v>
      </c>
      <c r="L18" s="1">
        <v>0</v>
      </c>
      <c r="M18" s="1" t="s">
        <v>243</v>
      </c>
      <c r="N18" s="10">
        <v>0</v>
      </c>
      <c r="O18" s="1">
        <v>3</v>
      </c>
      <c r="P18" s="1">
        <v>2</v>
      </c>
      <c r="Q18" s="1" t="s">
        <v>166</v>
      </c>
      <c r="R18" s="1">
        <v>20260401</v>
      </c>
      <c r="S18" s="1">
        <v>20260630</v>
      </c>
      <c r="T18" s="4">
        <v>105809.69</v>
      </c>
      <c r="U18" s="4">
        <v>1615.2</v>
      </c>
    </row>
    <row r="19" spans="2:21" x14ac:dyDescent="0.25">
      <c r="B19" s="1" t="s">
        <v>4</v>
      </c>
      <c r="C19" s="1">
        <v>100</v>
      </c>
      <c r="D19" s="57"/>
      <c r="E19" s="57"/>
      <c r="F19" s="3" t="s">
        <v>119</v>
      </c>
      <c r="G19" s="3" t="s">
        <v>176</v>
      </c>
      <c r="H19" s="10">
        <v>35</v>
      </c>
      <c r="I19" s="1">
        <v>11301</v>
      </c>
      <c r="J19" s="1" t="s">
        <v>3</v>
      </c>
      <c r="K19" s="1" t="s">
        <v>214</v>
      </c>
      <c r="L19" s="1">
        <v>0</v>
      </c>
      <c r="M19" s="1" t="s">
        <v>50</v>
      </c>
      <c r="N19" s="10">
        <v>0</v>
      </c>
      <c r="O19" s="1">
        <v>3</v>
      </c>
      <c r="P19" s="1">
        <v>2</v>
      </c>
      <c r="Q19" s="1" t="s">
        <v>166</v>
      </c>
      <c r="R19" s="1">
        <v>20260401</v>
      </c>
      <c r="S19" s="1">
        <v>20260630</v>
      </c>
      <c r="T19" s="4">
        <v>69105.490000000005</v>
      </c>
      <c r="U19" s="4">
        <v>1604.01</v>
      </c>
    </row>
    <row r="20" spans="2:21" x14ac:dyDescent="0.25">
      <c r="B20" s="1" t="s">
        <v>4</v>
      </c>
      <c r="C20" s="1">
        <v>100</v>
      </c>
      <c r="D20" s="57"/>
      <c r="E20" s="57"/>
      <c r="F20" s="3" t="s">
        <v>118</v>
      </c>
      <c r="G20" s="3" t="s">
        <v>179</v>
      </c>
      <c r="H20" s="10">
        <v>35</v>
      </c>
      <c r="I20" s="1">
        <v>11301</v>
      </c>
      <c r="J20" s="1" t="s">
        <v>3</v>
      </c>
      <c r="K20" s="1" t="s">
        <v>219</v>
      </c>
      <c r="L20" s="1">
        <v>0</v>
      </c>
      <c r="M20" s="1" t="s">
        <v>243</v>
      </c>
      <c r="N20" s="10">
        <v>0</v>
      </c>
      <c r="O20" s="1">
        <v>4</v>
      </c>
      <c r="P20" s="1">
        <v>2</v>
      </c>
      <c r="Q20" s="1" t="s">
        <v>166</v>
      </c>
      <c r="R20" s="1">
        <v>20260401</v>
      </c>
      <c r="S20" s="1">
        <v>20260630</v>
      </c>
      <c r="T20" s="4">
        <v>74865.08</v>
      </c>
      <c r="U20" s="4">
        <v>1615.2</v>
      </c>
    </row>
    <row r="21" spans="2:21" x14ac:dyDescent="0.25">
      <c r="B21" s="1" t="s">
        <v>4</v>
      </c>
      <c r="C21" s="1">
        <v>100</v>
      </c>
      <c r="D21" s="57"/>
      <c r="E21" s="57"/>
      <c r="F21" s="3" t="s">
        <v>117</v>
      </c>
      <c r="G21" s="3" t="s">
        <v>176</v>
      </c>
      <c r="H21" s="10">
        <v>35</v>
      </c>
      <c r="I21" s="1">
        <v>11301</v>
      </c>
      <c r="J21" s="1" t="s">
        <v>3</v>
      </c>
      <c r="K21" s="1" t="s">
        <v>221</v>
      </c>
      <c r="L21" s="1">
        <v>0</v>
      </c>
      <c r="M21" s="1" t="s">
        <v>50</v>
      </c>
      <c r="N21" s="10">
        <v>0</v>
      </c>
      <c r="O21" s="1">
        <v>7</v>
      </c>
      <c r="P21" s="1">
        <v>2</v>
      </c>
      <c r="Q21" s="1" t="s">
        <v>166</v>
      </c>
      <c r="R21" s="1">
        <v>20260401</v>
      </c>
      <c r="S21" s="1">
        <v>20260630</v>
      </c>
      <c r="T21" s="4">
        <v>69034.320000000007</v>
      </c>
      <c r="U21" s="4">
        <v>1604.01</v>
      </c>
    </row>
    <row r="22" spans="2:21" x14ac:dyDescent="0.25">
      <c r="B22" s="1" t="s">
        <v>4</v>
      </c>
      <c r="C22" s="1">
        <v>100</v>
      </c>
      <c r="D22" s="57"/>
      <c r="E22" s="57"/>
      <c r="F22" s="3" t="s">
        <v>116</v>
      </c>
      <c r="G22" s="3" t="s">
        <v>179</v>
      </c>
      <c r="H22" s="10">
        <v>35</v>
      </c>
      <c r="I22" s="1">
        <v>11301</v>
      </c>
      <c r="J22" s="1" t="s">
        <v>3</v>
      </c>
      <c r="K22" s="1" t="s">
        <v>222</v>
      </c>
      <c r="L22" s="1">
        <v>0</v>
      </c>
      <c r="M22" s="1" t="s">
        <v>243</v>
      </c>
      <c r="N22" s="10">
        <v>0</v>
      </c>
      <c r="O22" s="1">
        <v>6</v>
      </c>
      <c r="P22" s="1">
        <v>1</v>
      </c>
      <c r="Q22" s="1" t="s">
        <v>166</v>
      </c>
      <c r="R22" s="1">
        <v>20260401</v>
      </c>
      <c r="S22" s="1">
        <v>20260630</v>
      </c>
      <c r="T22" s="4">
        <v>74865.08</v>
      </c>
      <c r="U22" s="4">
        <v>1615.2</v>
      </c>
    </row>
    <row r="23" spans="2:21" x14ac:dyDescent="0.25">
      <c r="B23" s="1" t="s">
        <v>4</v>
      </c>
      <c r="C23" s="1">
        <v>100</v>
      </c>
      <c r="D23" s="57"/>
      <c r="E23" s="57"/>
      <c r="F23" s="3" t="s">
        <v>115</v>
      </c>
      <c r="G23" s="3" t="s">
        <v>182</v>
      </c>
      <c r="H23" s="10">
        <v>40</v>
      </c>
      <c r="I23" s="1">
        <v>11301</v>
      </c>
      <c r="J23" s="1" t="s">
        <v>3</v>
      </c>
      <c r="K23" s="1" t="s">
        <v>240</v>
      </c>
      <c r="L23" s="1">
        <v>0</v>
      </c>
      <c r="M23" s="1" t="s">
        <v>10</v>
      </c>
      <c r="N23" s="10">
        <v>0</v>
      </c>
      <c r="O23" s="1">
        <v>1</v>
      </c>
      <c r="P23" s="1">
        <v>2</v>
      </c>
      <c r="Q23" s="1" t="s">
        <v>166</v>
      </c>
      <c r="R23" s="1">
        <v>20260401</v>
      </c>
      <c r="S23" s="1">
        <v>20260630</v>
      </c>
      <c r="T23" s="4">
        <v>67362.39</v>
      </c>
      <c r="U23" s="4">
        <v>0</v>
      </c>
    </row>
    <row r="24" spans="2:21" x14ac:dyDescent="0.25">
      <c r="B24" s="1" t="s">
        <v>4</v>
      </c>
      <c r="C24" s="1">
        <v>100</v>
      </c>
      <c r="D24" s="57"/>
      <c r="E24" s="57"/>
      <c r="F24" s="3" t="s">
        <v>114</v>
      </c>
      <c r="G24" s="3" t="s">
        <v>179</v>
      </c>
      <c r="H24" s="10">
        <v>35</v>
      </c>
      <c r="I24" s="1">
        <v>11301</v>
      </c>
      <c r="J24" s="1" t="s">
        <v>3</v>
      </c>
      <c r="K24" s="1" t="s">
        <v>225</v>
      </c>
      <c r="L24" s="1">
        <v>0</v>
      </c>
      <c r="M24" s="1" t="s">
        <v>243</v>
      </c>
      <c r="N24" s="10">
        <v>0</v>
      </c>
      <c r="O24" s="1">
        <v>7</v>
      </c>
      <c r="P24" s="1">
        <v>1</v>
      </c>
      <c r="Q24" s="1" t="s">
        <v>166</v>
      </c>
      <c r="R24" s="1">
        <v>20260401</v>
      </c>
      <c r="S24" s="1">
        <v>20260630</v>
      </c>
      <c r="T24" s="4">
        <v>74865.08</v>
      </c>
      <c r="U24" s="4">
        <v>1615.2</v>
      </c>
    </row>
    <row r="25" spans="2:21" x14ac:dyDescent="0.25">
      <c r="B25" s="1" t="s">
        <v>4</v>
      </c>
      <c r="C25" s="1">
        <v>100</v>
      </c>
      <c r="D25" s="57"/>
      <c r="E25" s="57"/>
      <c r="F25" s="3" t="s">
        <v>113</v>
      </c>
      <c r="G25" s="3" t="s">
        <v>175</v>
      </c>
      <c r="H25" s="10">
        <v>40</v>
      </c>
      <c r="I25" s="1">
        <v>11301</v>
      </c>
      <c r="J25" s="1" t="s">
        <v>3</v>
      </c>
      <c r="K25" s="1" t="s">
        <v>209</v>
      </c>
      <c r="L25" s="1">
        <v>0</v>
      </c>
      <c r="M25" s="1" t="s">
        <v>27</v>
      </c>
      <c r="N25" s="10">
        <v>0</v>
      </c>
      <c r="O25" s="1">
        <v>1</v>
      </c>
      <c r="P25" s="1">
        <v>5</v>
      </c>
      <c r="Q25" s="1" t="s">
        <v>166</v>
      </c>
      <c r="R25" s="1">
        <v>20260401</v>
      </c>
      <c r="S25" s="1">
        <v>20260630</v>
      </c>
      <c r="T25" s="4">
        <v>67362.39</v>
      </c>
      <c r="U25" s="4">
        <v>0</v>
      </c>
    </row>
    <row r="26" spans="2:21" x14ac:dyDescent="0.25">
      <c r="B26" s="1" t="s">
        <v>4</v>
      </c>
      <c r="C26" s="1">
        <v>100</v>
      </c>
      <c r="D26" s="57"/>
      <c r="E26" s="57"/>
      <c r="F26" s="3" t="s">
        <v>112</v>
      </c>
      <c r="G26" s="3" t="s">
        <v>176</v>
      </c>
      <c r="H26" s="10">
        <v>35</v>
      </c>
      <c r="I26" s="1">
        <v>11301</v>
      </c>
      <c r="J26" s="1" t="s">
        <v>3</v>
      </c>
      <c r="K26" s="1" t="s">
        <v>232</v>
      </c>
      <c r="L26" s="1">
        <v>0</v>
      </c>
      <c r="M26" s="1" t="s">
        <v>50</v>
      </c>
      <c r="N26" s="10">
        <v>0</v>
      </c>
      <c r="O26" s="1">
        <v>10</v>
      </c>
      <c r="P26" s="1">
        <v>1</v>
      </c>
      <c r="Q26" s="1" t="s">
        <v>166</v>
      </c>
      <c r="R26" s="1">
        <v>20260401</v>
      </c>
      <c r="S26" s="1">
        <v>20260630</v>
      </c>
      <c r="T26" s="4">
        <v>69034.320000000007</v>
      </c>
      <c r="U26" s="4">
        <v>1604.01</v>
      </c>
    </row>
    <row r="27" spans="2:21" x14ac:dyDescent="0.25">
      <c r="B27" s="1" t="s">
        <v>4</v>
      </c>
      <c r="C27" s="1">
        <v>100</v>
      </c>
      <c r="D27" s="57"/>
      <c r="E27" s="57"/>
      <c r="F27" s="3" t="s">
        <v>111</v>
      </c>
      <c r="G27" s="3" t="s">
        <v>179</v>
      </c>
      <c r="H27" s="10">
        <v>35</v>
      </c>
      <c r="I27" s="1">
        <v>11301</v>
      </c>
      <c r="J27" s="1" t="s">
        <v>3</v>
      </c>
      <c r="K27" s="1" t="s">
        <v>208</v>
      </c>
      <c r="L27" s="1">
        <v>0</v>
      </c>
      <c r="M27" s="1" t="s">
        <v>243</v>
      </c>
      <c r="N27" s="10">
        <v>0</v>
      </c>
      <c r="O27" s="1">
        <v>41</v>
      </c>
      <c r="P27" s="1">
        <v>5</v>
      </c>
      <c r="Q27" s="1" t="s">
        <v>166</v>
      </c>
      <c r="R27" s="1">
        <v>20260401</v>
      </c>
      <c r="S27" s="1">
        <v>20260630</v>
      </c>
      <c r="T27" s="4">
        <v>74865.08</v>
      </c>
      <c r="U27" s="4">
        <v>1615.2</v>
      </c>
    </row>
    <row r="28" spans="2:21" x14ac:dyDescent="0.25">
      <c r="B28" s="1" t="s">
        <v>4</v>
      </c>
      <c r="C28" s="1">
        <v>100</v>
      </c>
      <c r="D28" s="57"/>
      <c r="E28" s="57"/>
      <c r="F28" s="3" t="s">
        <v>110</v>
      </c>
      <c r="G28" s="3" t="s">
        <v>174</v>
      </c>
      <c r="H28" s="10">
        <v>35</v>
      </c>
      <c r="I28" s="1">
        <v>11301</v>
      </c>
      <c r="J28" s="1" t="s">
        <v>3</v>
      </c>
      <c r="K28" s="1" t="s">
        <v>213</v>
      </c>
      <c r="L28" s="1">
        <v>0</v>
      </c>
      <c r="M28" s="1" t="s">
        <v>2</v>
      </c>
      <c r="N28" s="10">
        <v>0</v>
      </c>
      <c r="O28" s="1">
        <v>5</v>
      </c>
      <c r="P28" s="1">
        <v>2</v>
      </c>
      <c r="Q28" s="1" t="s">
        <v>166</v>
      </c>
      <c r="R28" s="1">
        <v>20260401</v>
      </c>
      <c r="S28" s="1">
        <v>20260630</v>
      </c>
      <c r="T28" s="4">
        <v>75769.680000000008</v>
      </c>
      <c r="U28" s="4">
        <v>1615.2</v>
      </c>
    </row>
    <row r="29" spans="2:21" ht="15" customHeight="1" x14ac:dyDescent="0.25">
      <c r="B29" s="1" t="s">
        <v>4</v>
      </c>
      <c r="C29" s="1">
        <v>100</v>
      </c>
      <c r="D29" s="57"/>
      <c r="E29" s="57"/>
      <c r="F29" s="3" t="s">
        <v>109</v>
      </c>
      <c r="G29" s="3" t="s">
        <v>179</v>
      </c>
      <c r="H29" s="10">
        <v>35</v>
      </c>
      <c r="I29" s="1">
        <v>11301</v>
      </c>
      <c r="J29" s="1" t="s">
        <v>3</v>
      </c>
      <c r="K29" s="1" t="s">
        <v>227</v>
      </c>
      <c r="L29" s="1">
        <v>0</v>
      </c>
      <c r="M29" s="1" t="s">
        <v>243</v>
      </c>
      <c r="N29" s="10">
        <v>0</v>
      </c>
      <c r="O29" s="1">
        <v>13</v>
      </c>
      <c r="P29" s="1">
        <v>1</v>
      </c>
      <c r="Q29" s="1" t="s">
        <v>166</v>
      </c>
      <c r="R29" s="1">
        <v>20260401</v>
      </c>
      <c r="S29" s="1">
        <v>20260630</v>
      </c>
      <c r="T29" s="4">
        <v>74825.070000000007</v>
      </c>
      <c r="U29" s="4">
        <v>1615.2</v>
      </c>
    </row>
    <row r="30" spans="2:21" x14ac:dyDescent="0.25">
      <c r="B30" s="1" t="s">
        <v>4</v>
      </c>
      <c r="C30" s="1">
        <v>100</v>
      </c>
      <c r="D30" s="57"/>
      <c r="E30" s="57"/>
      <c r="F30" s="3" t="s">
        <v>108</v>
      </c>
      <c r="G30" s="3" t="s">
        <v>179</v>
      </c>
      <c r="H30" s="10">
        <v>35</v>
      </c>
      <c r="I30" s="1">
        <v>11301</v>
      </c>
      <c r="J30" s="1" t="s">
        <v>3</v>
      </c>
      <c r="K30" s="1" t="s">
        <v>220</v>
      </c>
      <c r="L30" s="1">
        <v>0</v>
      </c>
      <c r="M30" s="1" t="s">
        <v>243</v>
      </c>
      <c r="N30" s="10">
        <v>0</v>
      </c>
      <c r="O30" s="1">
        <v>9</v>
      </c>
      <c r="P30" s="1">
        <v>2</v>
      </c>
      <c r="Q30" s="1" t="s">
        <v>166</v>
      </c>
      <c r="R30" s="1">
        <v>20260401</v>
      </c>
      <c r="S30" s="1">
        <v>20260630</v>
      </c>
      <c r="T30" s="4">
        <v>74865.08</v>
      </c>
      <c r="U30" s="4">
        <v>1615.2</v>
      </c>
    </row>
    <row r="31" spans="2:21" x14ac:dyDescent="0.25">
      <c r="B31" s="1" t="s">
        <v>4</v>
      </c>
      <c r="C31" s="1">
        <v>100</v>
      </c>
      <c r="D31" s="57"/>
      <c r="E31" s="57"/>
      <c r="F31" s="3" t="s">
        <v>107</v>
      </c>
      <c r="G31" s="3" t="s">
        <v>174</v>
      </c>
      <c r="H31" s="10">
        <v>35</v>
      </c>
      <c r="I31" s="1">
        <v>11301</v>
      </c>
      <c r="J31" s="1" t="s">
        <v>3</v>
      </c>
      <c r="K31" s="1" t="s">
        <v>230</v>
      </c>
      <c r="L31" s="1">
        <v>0</v>
      </c>
      <c r="M31" s="1" t="s">
        <v>2</v>
      </c>
      <c r="N31" s="10">
        <v>0</v>
      </c>
      <c r="O31" s="1">
        <v>3</v>
      </c>
      <c r="P31" s="1">
        <v>1</v>
      </c>
      <c r="Q31" s="1" t="s">
        <v>166</v>
      </c>
      <c r="R31" s="1">
        <v>20260401</v>
      </c>
      <c r="S31" s="1">
        <v>20260630</v>
      </c>
      <c r="T31" s="4">
        <v>76469.69</v>
      </c>
      <c r="U31" s="4">
        <v>1615.2</v>
      </c>
    </row>
    <row r="32" spans="2:21" ht="15" customHeight="1" x14ac:dyDescent="0.25">
      <c r="B32" s="1" t="s">
        <v>4</v>
      </c>
      <c r="C32" s="1">
        <v>100</v>
      </c>
      <c r="D32" s="57"/>
      <c r="E32" s="57"/>
      <c r="F32" s="3" t="s">
        <v>106</v>
      </c>
      <c r="G32" s="3" t="s">
        <v>177</v>
      </c>
      <c r="H32" s="10">
        <v>35</v>
      </c>
      <c r="I32" s="1">
        <v>11301</v>
      </c>
      <c r="J32" s="1" t="s">
        <v>3</v>
      </c>
      <c r="K32" s="1" t="s">
        <v>226</v>
      </c>
      <c r="L32" s="1">
        <v>0</v>
      </c>
      <c r="M32" s="1" t="s">
        <v>5</v>
      </c>
      <c r="N32" s="10">
        <v>0</v>
      </c>
      <c r="O32" s="1">
        <v>2</v>
      </c>
      <c r="P32" s="1">
        <v>1</v>
      </c>
      <c r="Q32" s="1" t="s">
        <v>166</v>
      </c>
      <c r="R32" s="1">
        <v>20260401</v>
      </c>
      <c r="S32" s="1">
        <v>20260630</v>
      </c>
      <c r="T32" s="4">
        <v>62073.420000000006</v>
      </c>
      <c r="U32" s="4">
        <v>1532.25</v>
      </c>
    </row>
    <row r="33" spans="2:21" x14ac:dyDescent="0.25">
      <c r="B33" s="1" t="s">
        <v>4</v>
      </c>
      <c r="C33" s="1">
        <v>100</v>
      </c>
      <c r="D33" s="57"/>
      <c r="E33" s="57"/>
      <c r="F33" s="3" t="s">
        <v>105</v>
      </c>
      <c r="G33" s="3" t="s">
        <v>179</v>
      </c>
      <c r="H33" s="10">
        <v>35</v>
      </c>
      <c r="I33" s="1">
        <v>11301</v>
      </c>
      <c r="J33" s="1" t="s">
        <v>3</v>
      </c>
      <c r="K33" s="1" t="s">
        <v>217</v>
      </c>
      <c r="L33" s="1">
        <v>0</v>
      </c>
      <c r="M33" s="1" t="s">
        <v>243</v>
      </c>
      <c r="N33" s="10">
        <v>0</v>
      </c>
      <c r="O33" s="1">
        <v>10</v>
      </c>
      <c r="P33" s="1">
        <v>2</v>
      </c>
      <c r="Q33" s="1" t="s">
        <v>166</v>
      </c>
      <c r="R33" s="1">
        <v>20260401</v>
      </c>
      <c r="S33" s="1">
        <v>20260630</v>
      </c>
      <c r="T33" s="4">
        <v>75809.69</v>
      </c>
      <c r="U33" s="4">
        <v>1615.2</v>
      </c>
    </row>
    <row r="34" spans="2:21" x14ac:dyDescent="0.25">
      <c r="B34" s="1" t="s">
        <v>4</v>
      </c>
      <c r="C34" s="1">
        <v>100</v>
      </c>
      <c r="D34" s="57"/>
      <c r="E34" s="57"/>
      <c r="F34" s="3" t="s">
        <v>104</v>
      </c>
      <c r="G34" s="3" t="s">
        <v>179</v>
      </c>
      <c r="H34" s="10">
        <v>35</v>
      </c>
      <c r="I34" s="1">
        <v>11301</v>
      </c>
      <c r="J34" s="1" t="s">
        <v>3</v>
      </c>
      <c r="K34" s="1" t="s">
        <v>231</v>
      </c>
      <c r="L34" s="1">
        <v>0</v>
      </c>
      <c r="M34" s="1" t="s">
        <v>243</v>
      </c>
      <c r="N34" s="10">
        <v>0</v>
      </c>
      <c r="O34" s="1">
        <v>11</v>
      </c>
      <c r="P34" s="1">
        <v>2</v>
      </c>
      <c r="Q34" s="1" t="s">
        <v>166</v>
      </c>
      <c r="R34" s="1">
        <v>20260401</v>
      </c>
      <c r="S34" s="1">
        <v>20260630</v>
      </c>
      <c r="T34" s="4">
        <v>74865.08</v>
      </c>
      <c r="U34" s="4">
        <v>1615.2</v>
      </c>
    </row>
    <row r="35" spans="2:21" x14ac:dyDescent="0.25">
      <c r="B35" s="1" t="s">
        <v>4</v>
      </c>
      <c r="C35" s="1">
        <v>100</v>
      </c>
      <c r="D35" s="57"/>
      <c r="E35" s="57"/>
      <c r="F35" s="3" t="s">
        <v>103</v>
      </c>
      <c r="G35" s="3" t="s">
        <v>179</v>
      </c>
      <c r="H35" s="10">
        <v>35</v>
      </c>
      <c r="I35" s="1">
        <v>11301</v>
      </c>
      <c r="J35" s="1" t="s">
        <v>3</v>
      </c>
      <c r="K35" s="1" t="s">
        <v>228</v>
      </c>
      <c r="L35" s="1">
        <v>0</v>
      </c>
      <c r="M35" s="1" t="s">
        <v>243</v>
      </c>
      <c r="N35" s="10">
        <v>0</v>
      </c>
      <c r="O35" s="1">
        <v>12</v>
      </c>
      <c r="P35" s="1">
        <v>2</v>
      </c>
      <c r="Q35" s="1" t="s">
        <v>166</v>
      </c>
      <c r="R35" s="1">
        <v>20260401</v>
      </c>
      <c r="S35" s="1">
        <v>20260630</v>
      </c>
      <c r="T35" s="4">
        <v>74865.08</v>
      </c>
      <c r="U35" s="4">
        <v>1615.2</v>
      </c>
    </row>
    <row r="36" spans="2:21" x14ac:dyDescent="0.25">
      <c r="B36" s="1" t="s">
        <v>4</v>
      </c>
      <c r="C36" s="1">
        <v>100</v>
      </c>
      <c r="D36" s="57"/>
      <c r="E36" s="57"/>
      <c r="F36" s="3" t="s">
        <v>102</v>
      </c>
      <c r="G36" s="3" t="s">
        <v>174</v>
      </c>
      <c r="H36" s="10">
        <v>35</v>
      </c>
      <c r="I36" s="1">
        <v>11301</v>
      </c>
      <c r="J36" s="1" t="s">
        <v>3</v>
      </c>
      <c r="K36" s="1" t="s">
        <v>219</v>
      </c>
      <c r="L36" s="1">
        <v>0</v>
      </c>
      <c r="M36" s="1" t="s">
        <v>2</v>
      </c>
      <c r="N36" s="10">
        <v>0</v>
      </c>
      <c r="O36" s="1">
        <v>4</v>
      </c>
      <c r="P36" s="1">
        <v>1</v>
      </c>
      <c r="Q36" s="1" t="s">
        <v>166</v>
      </c>
      <c r="R36" s="1">
        <v>20260401</v>
      </c>
      <c r="S36" s="1">
        <v>20260630</v>
      </c>
      <c r="T36" s="4">
        <v>75809.69</v>
      </c>
      <c r="U36" s="4">
        <v>1615.2</v>
      </c>
    </row>
    <row r="37" spans="2:21" x14ac:dyDescent="0.25">
      <c r="B37" s="1" t="s">
        <v>4</v>
      </c>
      <c r="C37" s="1">
        <v>100</v>
      </c>
      <c r="D37" s="57"/>
      <c r="E37" s="57"/>
      <c r="F37" s="3" t="s">
        <v>101</v>
      </c>
      <c r="G37" s="3" t="s">
        <v>179</v>
      </c>
      <c r="H37" s="10">
        <v>35</v>
      </c>
      <c r="I37" s="1">
        <v>11301</v>
      </c>
      <c r="J37" s="1" t="s">
        <v>3</v>
      </c>
      <c r="K37" s="1" t="s">
        <v>212</v>
      </c>
      <c r="L37" s="1">
        <v>0</v>
      </c>
      <c r="M37" s="1" t="s">
        <v>243</v>
      </c>
      <c r="N37" s="10">
        <v>0</v>
      </c>
      <c r="O37" s="1">
        <v>14</v>
      </c>
      <c r="P37" s="1">
        <v>1</v>
      </c>
      <c r="Q37" s="1" t="s">
        <v>166</v>
      </c>
      <c r="R37" s="1">
        <v>20260401</v>
      </c>
      <c r="S37" s="1">
        <v>20260630</v>
      </c>
      <c r="T37" s="4">
        <v>74577.919999999998</v>
      </c>
      <c r="U37" s="4">
        <v>1615.2</v>
      </c>
    </row>
    <row r="38" spans="2:21" x14ac:dyDescent="0.25">
      <c r="B38" s="1" t="s">
        <v>4</v>
      </c>
      <c r="C38" s="1">
        <v>100</v>
      </c>
      <c r="D38" s="57"/>
      <c r="E38" s="57"/>
      <c r="F38" s="3" t="s">
        <v>100</v>
      </c>
      <c r="G38" s="3" t="s">
        <v>174</v>
      </c>
      <c r="H38" s="10">
        <v>35</v>
      </c>
      <c r="I38" s="1">
        <v>11301</v>
      </c>
      <c r="J38" s="1" t="s">
        <v>3</v>
      </c>
      <c r="K38" s="1" t="s">
        <v>217</v>
      </c>
      <c r="L38" s="1">
        <v>0</v>
      </c>
      <c r="M38" s="1" t="s">
        <v>2</v>
      </c>
      <c r="N38" s="10">
        <v>0</v>
      </c>
      <c r="O38" s="1">
        <v>9</v>
      </c>
      <c r="P38" s="1">
        <v>1</v>
      </c>
      <c r="Q38" s="1" t="s">
        <v>166</v>
      </c>
      <c r="R38" s="1">
        <v>20260401</v>
      </c>
      <c r="S38" s="1">
        <v>20260630</v>
      </c>
      <c r="T38" s="4">
        <v>75522.53</v>
      </c>
      <c r="U38" s="4">
        <v>1615.2</v>
      </c>
    </row>
    <row r="39" spans="2:21" x14ac:dyDescent="0.25">
      <c r="B39" s="1" t="s">
        <v>4</v>
      </c>
      <c r="C39" s="1">
        <v>100</v>
      </c>
      <c r="D39" s="57"/>
      <c r="E39" s="57"/>
      <c r="F39" s="3" t="s">
        <v>99</v>
      </c>
      <c r="G39" s="3" t="s">
        <v>176</v>
      </c>
      <c r="H39" s="10">
        <v>35</v>
      </c>
      <c r="I39" s="1">
        <v>11301</v>
      </c>
      <c r="J39" s="1" t="s">
        <v>3</v>
      </c>
      <c r="K39" s="1" t="s">
        <v>233</v>
      </c>
      <c r="L39" s="1">
        <v>0</v>
      </c>
      <c r="M39" s="1" t="s">
        <v>50</v>
      </c>
      <c r="N39" s="10">
        <v>0</v>
      </c>
      <c r="O39" s="1">
        <v>20</v>
      </c>
      <c r="P39" s="1">
        <v>2</v>
      </c>
      <c r="Q39" s="1" t="s">
        <v>166</v>
      </c>
      <c r="R39" s="1">
        <v>20260401</v>
      </c>
      <c r="S39" s="1">
        <v>20260630</v>
      </c>
      <c r="T39" s="4">
        <v>65149.020000000004</v>
      </c>
      <c r="U39" s="4">
        <v>1604.01</v>
      </c>
    </row>
    <row r="40" spans="2:21" x14ac:dyDescent="0.25">
      <c r="B40" s="1" t="s">
        <v>4</v>
      </c>
      <c r="C40" s="1">
        <v>100</v>
      </c>
      <c r="D40" s="57"/>
      <c r="E40" s="57"/>
      <c r="F40" s="3" t="s">
        <v>181</v>
      </c>
      <c r="G40" s="3" t="s">
        <v>174</v>
      </c>
      <c r="H40" s="10">
        <v>35</v>
      </c>
      <c r="I40" s="1">
        <v>11301</v>
      </c>
      <c r="J40" s="1" t="s">
        <v>3</v>
      </c>
      <c r="K40" s="1" t="s">
        <v>234</v>
      </c>
      <c r="L40" s="1">
        <v>0</v>
      </c>
      <c r="M40" s="1" t="s">
        <v>2</v>
      </c>
      <c r="N40" s="10">
        <v>0</v>
      </c>
      <c r="O40" s="1">
        <v>10</v>
      </c>
      <c r="P40" s="1">
        <v>1</v>
      </c>
      <c r="Q40" s="1" t="s">
        <v>166</v>
      </c>
      <c r="R40" s="1">
        <v>20260401</v>
      </c>
      <c r="S40" s="1">
        <v>20260630</v>
      </c>
      <c r="T40" s="4">
        <v>75522.53</v>
      </c>
      <c r="U40" s="4">
        <v>1615.2</v>
      </c>
    </row>
    <row r="41" spans="2:21" x14ac:dyDescent="0.25">
      <c r="B41" s="1" t="s">
        <v>4</v>
      </c>
      <c r="C41" s="1">
        <v>100</v>
      </c>
      <c r="D41" s="57"/>
      <c r="E41" s="57"/>
      <c r="F41" s="3" t="s">
        <v>98</v>
      </c>
      <c r="G41" s="3" t="s">
        <v>179</v>
      </c>
      <c r="H41" s="10">
        <v>35</v>
      </c>
      <c r="I41" s="1">
        <v>11301</v>
      </c>
      <c r="J41" s="1" t="s">
        <v>3</v>
      </c>
      <c r="K41" s="1" t="s">
        <v>221</v>
      </c>
      <c r="L41" s="1">
        <v>0</v>
      </c>
      <c r="M41" s="1" t="s">
        <v>243</v>
      </c>
      <c r="N41" s="10">
        <v>0</v>
      </c>
      <c r="O41" s="1">
        <v>18</v>
      </c>
      <c r="P41" s="1">
        <v>1</v>
      </c>
      <c r="Q41" s="1" t="s">
        <v>166</v>
      </c>
      <c r="R41" s="1">
        <v>20260401</v>
      </c>
      <c r="S41" s="1">
        <v>20260630</v>
      </c>
      <c r="T41" s="4">
        <v>74577.919999999998</v>
      </c>
      <c r="U41" s="4">
        <v>1615.2</v>
      </c>
    </row>
    <row r="42" spans="2:21" x14ac:dyDescent="0.25">
      <c r="B42" s="1" t="s">
        <v>4</v>
      </c>
      <c r="C42" s="1">
        <v>100</v>
      </c>
      <c r="D42" s="57"/>
      <c r="E42" s="57"/>
      <c r="F42" s="3" t="s">
        <v>97</v>
      </c>
      <c r="G42" s="3" t="s">
        <v>179</v>
      </c>
      <c r="H42" s="10">
        <v>35</v>
      </c>
      <c r="I42" s="1">
        <v>11301</v>
      </c>
      <c r="J42" s="1" t="s">
        <v>3</v>
      </c>
      <c r="K42" s="1" t="s">
        <v>235</v>
      </c>
      <c r="L42" s="1">
        <v>0</v>
      </c>
      <c r="M42" s="1" t="s">
        <v>243</v>
      </c>
      <c r="N42" s="10">
        <v>0</v>
      </c>
      <c r="O42" s="1">
        <v>19</v>
      </c>
      <c r="P42" s="1">
        <v>1</v>
      </c>
      <c r="Q42" s="1" t="s">
        <v>166</v>
      </c>
      <c r="R42" s="1">
        <v>20260401</v>
      </c>
      <c r="S42" s="1">
        <v>20260630</v>
      </c>
      <c r="T42" s="4">
        <v>75177.919999999998</v>
      </c>
      <c r="U42" s="4">
        <v>1615.2</v>
      </c>
    </row>
    <row r="43" spans="2:21" x14ac:dyDescent="0.25">
      <c r="B43" s="1" t="s">
        <v>4</v>
      </c>
      <c r="C43" s="1">
        <v>100</v>
      </c>
      <c r="D43" s="57"/>
      <c r="E43" s="57"/>
      <c r="F43" s="3" t="s">
        <v>96</v>
      </c>
      <c r="G43" s="3" t="s">
        <v>175</v>
      </c>
      <c r="H43" s="10">
        <v>40</v>
      </c>
      <c r="I43" s="1">
        <v>11301</v>
      </c>
      <c r="J43" s="1" t="s">
        <v>3</v>
      </c>
      <c r="K43" s="1" t="s">
        <v>212</v>
      </c>
      <c r="L43" s="1">
        <v>0</v>
      </c>
      <c r="M43" s="1" t="s">
        <v>27</v>
      </c>
      <c r="N43" s="10">
        <v>0</v>
      </c>
      <c r="O43" s="1">
        <v>10</v>
      </c>
      <c r="P43" s="1">
        <v>1</v>
      </c>
      <c r="Q43" s="1" t="s">
        <v>166</v>
      </c>
      <c r="R43" s="1">
        <v>20260401</v>
      </c>
      <c r="S43" s="1">
        <v>20260630</v>
      </c>
      <c r="T43" s="4">
        <v>67362.39</v>
      </c>
      <c r="U43" s="4">
        <v>0</v>
      </c>
    </row>
    <row r="44" spans="2:21" x14ac:dyDescent="0.25">
      <c r="B44" s="1" t="s">
        <v>4</v>
      </c>
      <c r="C44" s="1">
        <v>100</v>
      </c>
      <c r="D44" s="57"/>
      <c r="E44" s="57"/>
      <c r="F44" s="3" t="s">
        <v>320</v>
      </c>
      <c r="G44" s="3" t="s">
        <v>179</v>
      </c>
      <c r="H44" s="10">
        <v>35</v>
      </c>
      <c r="I44" s="1">
        <v>11301</v>
      </c>
      <c r="J44" s="1" t="s">
        <v>3</v>
      </c>
      <c r="K44" s="1" t="s">
        <v>223</v>
      </c>
      <c r="L44" s="1">
        <v>0</v>
      </c>
      <c r="M44" s="1" t="s">
        <v>243</v>
      </c>
      <c r="N44" s="10">
        <v>0</v>
      </c>
      <c r="O44" s="1">
        <v>1</v>
      </c>
      <c r="P44" s="1">
        <v>2</v>
      </c>
      <c r="Q44" s="1" t="s">
        <v>166</v>
      </c>
      <c r="R44" s="1">
        <v>20260401</v>
      </c>
      <c r="S44" s="1">
        <v>20260630</v>
      </c>
      <c r="T44" s="4">
        <v>69172.819999999992</v>
      </c>
      <c r="U44" s="4">
        <v>1615.2</v>
      </c>
    </row>
    <row r="45" spans="2:21" x14ac:dyDescent="0.25">
      <c r="B45" s="1" t="s">
        <v>4</v>
      </c>
      <c r="C45" s="1">
        <v>100</v>
      </c>
      <c r="D45" s="57"/>
      <c r="E45" s="57"/>
      <c r="F45" s="3" t="s">
        <v>271</v>
      </c>
      <c r="G45" s="3" t="s">
        <v>179</v>
      </c>
      <c r="H45" s="10">
        <v>35</v>
      </c>
      <c r="I45" s="1">
        <v>11301</v>
      </c>
      <c r="J45" s="1" t="s">
        <v>3</v>
      </c>
      <c r="K45" s="1" t="s">
        <v>228</v>
      </c>
      <c r="L45" s="1">
        <v>0</v>
      </c>
      <c r="M45" s="1" t="s">
        <v>243</v>
      </c>
      <c r="N45" s="10">
        <v>0</v>
      </c>
      <c r="O45" s="1">
        <v>68</v>
      </c>
      <c r="P45" s="1">
        <v>2</v>
      </c>
      <c r="Q45" s="1" t="s">
        <v>166</v>
      </c>
      <c r="R45" s="1">
        <v>20260401</v>
      </c>
      <c r="S45" s="1">
        <v>20260630</v>
      </c>
      <c r="T45" s="4">
        <v>70796.92</v>
      </c>
      <c r="U45" s="4">
        <v>1615.2</v>
      </c>
    </row>
    <row r="46" spans="2:21" x14ac:dyDescent="0.25">
      <c r="B46" s="1" t="s">
        <v>4</v>
      </c>
      <c r="C46" s="1">
        <v>100</v>
      </c>
      <c r="D46" s="57"/>
      <c r="E46" s="57"/>
      <c r="F46" s="3" t="s">
        <v>95</v>
      </c>
      <c r="G46" s="3" t="s">
        <v>177</v>
      </c>
      <c r="H46" s="10">
        <v>35</v>
      </c>
      <c r="I46" s="1">
        <v>11301</v>
      </c>
      <c r="J46" s="1" t="s">
        <v>3</v>
      </c>
      <c r="K46" s="1" t="s">
        <v>212</v>
      </c>
      <c r="L46" s="1">
        <v>0</v>
      </c>
      <c r="M46" s="1" t="s">
        <v>5</v>
      </c>
      <c r="N46" s="10">
        <v>0</v>
      </c>
      <c r="O46" s="1">
        <v>4</v>
      </c>
      <c r="P46" s="1">
        <v>2</v>
      </c>
      <c r="Q46" s="1" t="s">
        <v>166</v>
      </c>
      <c r="R46" s="1">
        <v>20260401</v>
      </c>
      <c r="S46" s="1">
        <v>20260630</v>
      </c>
      <c r="T46" s="4">
        <v>58563.000000000007</v>
      </c>
      <c r="U46" s="4">
        <v>1532.25</v>
      </c>
    </row>
    <row r="47" spans="2:21" x14ac:dyDescent="0.25">
      <c r="B47" s="1" t="s">
        <v>4</v>
      </c>
      <c r="C47" s="1">
        <v>100</v>
      </c>
      <c r="D47" s="57"/>
      <c r="E47" s="57"/>
      <c r="F47" s="3" t="s">
        <v>94</v>
      </c>
      <c r="G47" s="3" t="s">
        <v>174</v>
      </c>
      <c r="H47" s="10">
        <v>35</v>
      </c>
      <c r="I47" s="1">
        <v>11301</v>
      </c>
      <c r="J47" s="1" t="s">
        <v>3</v>
      </c>
      <c r="K47" s="1" t="s">
        <v>208</v>
      </c>
      <c r="L47" s="1">
        <v>0</v>
      </c>
      <c r="M47" s="1" t="s">
        <v>2</v>
      </c>
      <c r="N47" s="10">
        <v>0</v>
      </c>
      <c r="O47" s="1">
        <v>11</v>
      </c>
      <c r="P47" s="1">
        <v>1</v>
      </c>
      <c r="Q47" s="1" t="s">
        <v>166</v>
      </c>
      <c r="R47" s="1">
        <v>20260401</v>
      </c>
      <c r="S47" s="1">
        <v>20260630</v>
      </c>
      <c r="T47" s="4">
        <v>75235.37</v>
      </c>
      <c r="U47" s="4">
        <v>1615.2</v>
      </c>
    </row>
    <row r="48" spans="2:21" x14ac:dyDescent="0.25">
      <c r="B48" s="1" t="s">
        <v>4</v>
      </c>
      <c r="C48" s="1">
        <v>100</v>
      </c>
      <c r="D48" s="57"/>
      <c r="E48" s="57"/>
      <c r="F48" s="3" t="s">
        <v>93</v>
      </c>
      <c r="G48" s="3" t="s">
        <v>179</v>
      </c>
      <c r="H48" s="10">
        <v>35</v>
      </c>
      <c r="I48" s="1">
        <v>11301</v>
      </c>
      <c r="J48" s="1" t="s">
        <v>3</v>
      </c>
      <c r="K48" s="1" t="s">
        <v>223</v>
      </c>
      <c r="L48" s="1">
        <v>0</v>
      </c>
      <c r="M48" s="1" t="s">
        <v>243</v>
      </c>
      <c r="N48" s="10">
        <v>0</v>
      </c>
      <c r="O48" s="1">
        <v>20</v>
      </c>
      <c r="P48" s="1">
        <v>1</v>
      </c>
      <c r="Q48" s="1" t="s">
        <v>166</v>
      </c>
      <c r="R48" s="1">
        <v>20260401</v>
      </c>
      <c r="S48" s="1">
        <v>20260630</v>
      </c>
      <c r="T48" s="4">
        <v>74663.599999999991</v>
      </c>
      <c r="U48" s="4">
        <v>1615.2</v>
      </c>
    </row>
    <row r="49" spans="2:21" x14ac:dyDescent="0.25">
      <c r="B49" s="1" t="s">
        <v>4</v>
      </c>
      <c r="C49" s="1">
        <v>100</v>
      </c>
      <c r="D49" s="57"/>
      <c r="E49" s="57"/>
      <c r="F49" s="3" t="s">
        <v>92</v>
      </c>
      <c r="G49" s="3" t="s">
        <v>179</v>
      </c>
      <c r="H49" s="10">
        <v>35</v>
      </c>
      <c r="I49" s="1">
        <v>11301</v>
      </c>
      <c r="J49" s="1" t="s">
        <v>3</v>
      </c>
      <c r="K49" s="1" t="s">
        <v>220</v>
      </c>
      <c r="L49" s="1">
        <v>0</v>
      </c>
      <c r="M49" s="1" t="s">
        <v>243</v>
      </c>
      <c r="N49" s="10">
        <v>0</v>
      </c>
      <c r="O49" s="1">
        <v>21</v>
      </c>
      <c r="P49" s="1">
        <v>5</v>
      </c>
      <c r="Q49" s="1" t="s">
        <v>166</v>
      </c>
      <c r="R49" s="1">
        <v>20260401</v>
      </c>
      <c r="S49" s="1">
        <v>20260630</v>
      </c>
      <c r="T49" s="4">
        <v>73142.12</v>
      </c>
      <c r="U49" s="4">
        <v>1615.2</v>
      </c>
    </row>
    <row r="50" spans="2:21" x14ac:dyDescent="0.25">
      <c r="B50" s="1" t="s">
        <v>4</v>
      </c>
      <c r="C50" s="1">
        <v>100</v>
      </c>
      <c r="D50" s="57"/>
      <c r="E50" s="57"/>
      <c r="F50" s="3" t="s">
        <v>183</v>
      </c>
      <c r="G50" s="3" t="s">
        <v>179</v>
      </c>
      <c r="H50" s="10">
        <v>35</v>
      </c>
      <c r="I50" s="1">
        <v>11301</v>
      </c>
      <c r="J50" s="1" t="s">
        <v>3</v>
      </c>
      <c r="K50" s="1" t="s">
        <v>236</v>
      </c>
      <c r="L50" s="1">
        <v>0</v>
      </c>
      <c r="M50" s="1" t="s">
        <v>243</v>
      </c>
      <c r="N50" s="10">
        <v>0</v>
      </c>
      <c r="O50" s="1">
        <v>22</v>
      </c>
      <c r="P50" s="1">
        <v>1</v>
      </c>
      <c r="Q50" s="1" t="s">
        <v>166</v>
      </c>
      <c r="R50" s="1">
        <v>20260401</v>
      </c>
      <c r="S50" s="1">
        <v>20260630</v>
      </c>
      <c r="T50" s="4">
        <v>74003.599999999991</v>
      </c>
      <c r="U50" s="4">
        <v>1615.2</v>
      </c>
    </row>
    <row r="51" spans="2:21" x14ac:dyDescent="0.25">
      <c r="B51" s="1" t="s">
        <v>4</v>
      </c>
      <c r="C51" s="1">
        <v>100</v>
      </c>
      <c r="D51" s="57"/>
      <c r="E51" s="57"/>
      <c r="F51" s="3" t="s">
        <v>91</v>
      </c>
      <c r="G51" s="3" t="s">
        <v>174</v>
      </c>
      <c r="H51" s="10">
        <v>35</v>
      </c>
      <c r="I51" s="1">
        <v>11301</v>
      </c>
      <c r="J51" s="1" t="s">
        <v>3</v>
      </c>
      <c r="K51" s="1" t="s">
        <v>217</v>
      </c>
      <c r="L51" s="1">
        <v>0</v>
      </c>
      <c r="M51" s="1" t="s">
        <v>2</v>
      </c>
      <c r="N51" s="10">
        <v>0</v>
      </c>
      <c r="O51" s="1">
        <v>12</v>
      </c>
      <c r="P51" s="1">
        <v>1</v>
      </c>
      <c r="Q51" s="1" t="s">
        <v>166</v>
      </c>
      <c r="R51" s="1">
        <v>20260401</v>
      </c>
      <c r="S51" s="1">
        <v>20260630</v>
      </c>
      <c r="T51" s="4">
        <v>75809.69</v>
      </c>
      <c r="U51" s="4">
        <v>1615.2</v>
      </c>
    </row>
    <row r="52" spans="2:21" x14ac:dyDescent="0.25">
      <c r="B52" s="1" t="s">
        <v>4</v>
      </c>
      <c r="C52" s="1">
        <v>100</v>
      </c>
      <c r="D52" s="57"/>
      <c r="E52" s="57"/>
      <c r="F52" s="3" t="s">
        <v>184</v>
      </c>
      <c r="G52" s="3" t="s">
        <v>179</v>
      </c>
      <c r="H52" s="10">
        <v>35</v>
      </c>
      <c r="I52" s="1">
        <v>11301</v>
      </c>
      <c r="J52" s="1" t="s">
        <v>3</v>
      </c>
      <c r="K52" s="1" t="s">
        <v>237</v>
      </c>
      <c r="L52" s="1">
        <v>0</v>
      </c>
      <c r="M52" s="1" t="s">
        <v>243</v>
      </c>
      <c r="N52" s="10">
        <v>0</v>
      </c>
      <c r="O52" s="1">
        <v>23</v>
      </c>
      <c r="P52" s="1">
        <v>2</v>
      </c>
      <c r="Q52" s="1" t="s">
        <v>166</v>
      </c>
      <c r="R52" s="1">
        <v>20260401</v>
      </c>
      <c r="S52" s="1">
        <v>20260630</v>
      </c>
      <c r="T52" s="4">
        <v>73716.44</v>
      </c>
      <c r="U52" s="4">
        <v>1615.2</v>
      </c>
    </row>
    <row r="53" spans="2:21" x14ac:dyDescent="0.25">
      <c r="B53" s="1" t="s">
        <v>4</v>
      </c>
      <c r="C53" s="1">
        <v>100</v>
      </c>
      <c r="D53" s="57"/>
      <c r="E53" s="57"/>
      <c r="F53" s="3" t="s">
        <v>90</v>
      </c>
      <c r="G53" s="3" t="s">
        <v>174</v>
      </c>
      <c r="H53" s="10">
        <v>35</v>
      </c>
      <c r="I53" s="1">
        <v>11301</v>
      </c>
      <c r="J53" s="1" t="s">
        <v>3</v>
      </c>
      <c r="K53" s="1" t="s">
        <v>221</v>
      </c>
      <c r="L53" s="1">
        <v>0</v>
      </c>
      <c r="M53" s="1" t="s">
        <v>2</v>
      </c>
      <c r="N53" s="10">
        <v>0</v>
      </c>
      <c r="O53" s="1">
        <v>1</v>
      </c>
      <c r="P53" s="1">
        <v>2</v>
      </c>
      <c r="Q53" s="1" t="s">
        <v>166</v>
      </c>
      <c r="R53" s="1">
        <v>20260401</v>
      </c>
      <c r="S53" s="1">
        <v>20260630</v>
      </c>
      <c r="T53" s="4">
        <v>74661.05</v>
      </c>
      <c r="U53" s="4">
        <v>1615.2</v>
      </c>
    </row>
    <row r="54" spans="2:21" x14ac:dyDescent="0.25">
      <c r="B54" s="1" t="s">
        <v>4</v>
      </c>
      <c r="C54" s="1">
        <v>100</v>
      </c>
      <c r="D54" s="57"/>
      <c r="E54" s="57"/>
      <c r="F54" s="3" t="s">
        <v>89</v>
      </c>
      <c r="G54" s="3" t="s">
        <v>179</v>
      </c>
      <c r="H54" s="10">
        <v>35</v>
      </c>
      <c r="I54" s="1">
        <v>11301</v>
      </c>
      <c r="J54" s="1" t="s">
        <v>3</v>
      </c>
      <c r="K54" s="1" t="s">
        <v>220</v>
      </c>
      <c r="L54" s="1">
        <v>0</v>
      </c>
      <c r="M54" s="1" t="s">
        <v>243</v>
      </c>
      <c r="N54" s="10">
        <v>0</v>
      </c>
      <c r="O54" s="1">
        <v>25</v>
      </c>
      <c r="P54" s="1">
        <v>1</v>
      </c>
      <c r="Q54" s="1" t="s">
        <v>166</v>
      </c>
      <c r="R54" s="1">
        <v>20260401</v>
      </c>
      <c r="S54" s="1">
        <v>20260630</v>
      </c>
      <c r="T54" s="4">
        <v>73572.86</v>
      </c>
      <c r="U54" s="4">
        <v>1615.2</v>
      </c>
    </row>
    <row r="55" spans="2:21" x14ac:dyDescent="0.25">
      <c r="B55" s="1" t="s">
        <v>4</v>
      </c>
      <c r="C55" s="1">
        <v>100</v>
      </c>
      <c r="D55" s="57"/>
      <c r="E55" s="57"/>
      <c r="F55" s="3" t="s">
        <v>88</v>
      </c>
      <c r="G55" s="3" t="s">
        <v>176</v>
      </c>
      <c r="H55" s="10">
        <v>35</v>
      </c>
      <c r="I55" s="1">
        <v>11301</v>
      </c>
      <c r="J55" s="1" t="s">
        <v>3</v>
      </c>
      <c r="K55" s="1" t="s">
        <v>238</v>
      </c>
      <c r="L55" s="1">
        <v>0</v>
      </c>
      <c r="M55" s="1" t="s">
        <v>50</v>
      </c>
      <c r="N55" s="10">
        <v>0</v>
      </c>
      <c r="O55" s="1">
        <v>2</v>
      </c>
      <c r="P55" s="1">
        <v>1</v>
      </c>
      <c r="Q55" s="1" t="s">
        <v>166</v>
      </c>
      <c r="R55" s="1">
        <v>20260401</v>
      </c>
      <c r="S55" s="1">
        <v>20260630</v>
      </c>
      <c r="T55" s="4">
        <v>64118.380000000005</v>
      </c>
      <c r="U55" s="4">
        <v>1604.01</v>
      </c>
    </row>
    <row r="56" spans="2:21" x14ac:dyDescent="0.25">
      <c r="B56" s="1" t="s">
        <v>4</v>
      </c>
      <c r="C56" s="1">
        <v>100</v>
      </c>
      <c r="D56" s="57"/>
      <c r="E56" s="57"/>
      <c r="F56" s="3" t="s">
        <v>87</v>
      </c>
      <c r="G56" s="3" t="s">
        <v>179</v>
      </c>
      <c r="H56" s="10">
        <v>35</v>
      </c>
      <c r="I56" s="1">
        <v>11301</v>
      </c>
      <c r="J56" s="1" t="s">
        <v>3</v>
      </c>
      <c r="K56" s="1" t="s">
        <v>228</v>
      </c>
      <c r="L56" s="1">
        <v>0</v>
      </c>
      <c r="M56" s="1" t="s">
        <v>243</v>
      </c>
      <c r="N56" s="10">
        <v>0</v>
      </c>
      <c r="O56" s="1">
        <v>26</v>
      </c>
      <c r="P56" s="1">
        <v>1</v>
      </c>
      <c r="Q56" s="1" t="s">
        <v>166</v>
      </c>
      <c r="R56" s="1">
        <v>20260401</v>
      </c>
      <c r="S56" s="1">
        <v>20260630</v>
      </c>
      <c r="T56" s="4">
        <v>69747.14</v>
      </c>
      <c r="U56" s="4">
        <v>1615.2</v>
      </c>
    </row>
    <row r="57" spans="2:21" x14ac:dyDescent="0.25">
      <c r="B57" s="1" t="s">
        <v>4</v>
      </c>
      <c r="C57" s="1">
        <v>100</v>
      </c>
      <c r="D57" s="57"/>
      <c r="E57" s="57"/>
      <c r="F57" s="3" t="s">
        <v>86</v>
      </c>
      <c r="G57" s="3" t="s">
        <v>179</v>
      </c>
      <c r="H57" s="10">
        <v>35</v>
      </c>
      <c r="I57" s="1">
        <v>11301</v>
      </c>
      <c r="J57" s="1" t="s">
        <v>3</v>
      </c>
      <c r="K57" s="1" t="s">
        <v>227</v>
      </c>
      <c r="L57" s="1">
        <v>0</v>
      </c>
      <c r="M57" s="1" t="s">
        <v>243</v>
      </c>
      <c r="N57" s="10">
        <v>0</v>
      </c>
      <c r="O57" s="1">
        <v>27</v>
      </c>
      <c r="P57" s="1">
        <v>2</v>
      </c>
      <c r="Q57" s="1" t="s">
        <v>166</v>
      </c>
      <c r="R57" s="1">
        <v>20260401</v>
      </c>
      <c r="S57" s="1">
        <v>20260630</v>
      </c>
      <c r="T57" s="4">
        <v>73429.279999999999</v>
      </c>
      <c r="U57" s="4">
        <v>1615.2</v>
      </c>
    </row>
    <row r="58" spans="2:21" x14ac:dyDescent="0.25">
      <c r="B58" s="1" t="s">
        <v>4</v>
      </c>
      <c r="C58" s="1">
        <v>100</v>
      </c>
      <c r="D58" s="57"/>
      <c r="E58" s="57"/>
      <c r="F58" s="3" t="s">
        <v>85</v>
      </c>
      <c r="G58" s="3" t="s">
        <v>179</v>
      </c>
      <c r="H58" s="10">
        <v>35</v>
      </c>
      <c r="I58" s="1">
        <v>11301</v>
      </c>
      <c r="J58" s="1" t="s">
        <v>3</v>
      </c>
      <c r="K58" s="1" t="s">
        <v>231</v>
      </c>
      <c r="L58" s="1">
        <v>0</v>
      </c>
      <c r="M58" s="1" t="s">
        <v>243</v>
      </c>
      <c r="N58" s="10">
        <v>0</v>
      </c>
      <c r="O58" s="1">
        <v>28</v>
      </c>
      <c r="P58" s="1">
        <v>1</v>
      </c>
      <c r="Q58" s="1" t="s">
        <v>166</v>
      </c>
      <c r="R58" s="1">
        <v>20260401</v>
      </c>
      <c r="S58" s="1">
        <v>20260630</v>
      </c>
      <c r="T58" s="4">
        <v>69747.14</v>
      </c>
      <c r="U58" s="4">
        <v>1615.2</v>
      </c>
    </row>
    <row r="59" spans="2:21" x14ac:dyDescent="0.25">
      <c r="B59" s="1" t="s">
        <v>4</v>
      </c>
      <c r="C59" s="1">
        <v>100</v>
      </c>
      <c r="D59" s="57"/>
      <c r="E59" s="57"/>
      <c r="F59" s="3" t="s">
        <v>84</v>
      </c>
      <c r="G59" s="3" t="s">
        <v>179</v>
      </c>
      <c r="H59" s="10">
        <v>35</v>
      </c>
      <c r="I59" s="1">
        <v>11301</v>
      </c>
      <c r="J59" s="1" t="s">
        <v>3</v>
      </c>
      <c r="K59" s="1" t="s">
        <v>223</v>
      </c>
      <c r="L59" s="1">
        <v>0</v>
      </c>
      <c r="M59" s="1" t="s">
        <v>243</v>
      </c>
      <c r="N59" s="10">
        <v>0</v>
      </c>
      <c r="O59" s="1">
        <v>29</v>
      </c>
      <c r="P59" s="1">
        <v>2</v>
      </c>
      <c r="Q59" s="1" t="s">
        <v>166</v>
      </c>
      <c r="R59" s="1">
        <v>20260401</v>
      </c>
      <c r="S59" s="1">
        <v>20260630</v>
      </c>
      <c r="T59" s="4">
        <v>73429.279999999999</v>
      </c>
      <c r="U59" s="4">
        <v>1615.2</v>
      </c>
    </row>
    <row r="60" spans="2:21" x14ac:dyDescent="0.25">
      <c r="B60" s="1" t="s">
        <v>4</v>
      </c>
      <c r="C60" s="1">
        <v>100</v>
      </c>
      <c r="D60" s="57"/>
      <c r="E60" s="57"/>
      <c r="F60" s="3" t="s">
        <v>83</v>
      </c>
      <c r="G60" s="3" t="s">
        <v>179</v>
      </c>
      <c r="H60" s="10">
        <v>35</v>
      </c>
      <c r="I60" s="1">
        <v>11301</v>
      </c>
      <c r="J60" s="1" t="s">
        <v>3</v>
      </c>
      <c r="K60" s="1" t="s">
        <v>220</v>
      </c>
      <c r="L60" s="1">
        <v>0</v>
      </c>
      <c r="M60" s="1" t="s">
        <v>243</v>
      </c>
      <c r="N60" s="10">
        <v>0</v>
      </c>
      <c r="O60" s="1">
        <v>30</v>
      </c>
      <c r="P60" s="1">
        <v>1</v>
      </c>
      <c r="Q60" s="1" t="s">
        <v>166</v>
      </c>
      <c r="R60" s="1">
        <v>20260401</v>
      </c>
      <c r="S60" s="1">
        <v>20260630</v>
      </c>
      <c r="T60" s="4">
        <v>70691.75</v>
      </c>
      <c r="U60" s="4">
        <v>1615.2</v>
      </c>
    </row>
    <row r="61" spans="2:21" x14ac:dyDescent="0.25">
      <c r="B61" s="1" t="s">
        <v>4</v>
      </c>
      <c r="C61" s="1">
        <v>100</v>
      </c>
      <c r="D61" s="57"/>
      <c r="E61" s="57"/>
      <c r="F61" s="3" t="s">
        <v>82</v>
      </c>
      <c r="G61" s="3" t="s">
        <v>179</v>
      </c>
      <c r="H61" s="10">
        <v>35</v>
      </c>
      <c r="I61" s="1">
        <v>11301</v>
      </c>
      <c r="J61" s="1" t="s">
        <v>3</v>
      </c>
      <c r="K61" s="1" t="s">
        <v>222</v>
      </c>
      <c r="L61" s="1">
        <v>0</v>
      </c>
      <c r="M61" s="1" t="s">
        <v>243</v>
      </c>
      <c r="N61" s="10">
        <v>0</v>
      </c>
      <c r="O61" s="1">
        <v>31</v>
      </c>
      <c r="P61" s="1">
        <v>1</v>
      </c>
      <c r="Q61" s="1" t="s">
        <v>166</v>
      </c>
      <c r="R61" s="1">
        <v>20260401</v>
      </c>
      <c r="S61" s="1">
        <v>20260630</v>
      </c>
      <c r="T61" s="4">
        <v>73429.279999999999</v>
      </c>
      <c r="U61" s="4">
        <v>1615.2</v>
      </c>
    </row>
    <row r="62" spans="2:21" ht="15" customHeight="1" x14ac:dyDescent="0.25">
      <c r="B62" s="1" t="s">
        <v>4</v>
      </c>
      <c r="C62" s="1">
        <v>100</v>
      </c>
      <c r="D62" s="57"/>
      <c r="E62" s="57"/>
      <c r="F62" s="3" t="s">
        <v>81</v>
      </c>
      <c r="G62" s="3" t="s">
        <v>179</v>
      </c>
      <c r="H62" s="10">
        <v>35</v>
      </c>
      <c r="I62" s="1">
        <v>11301</v>
      </c>
      <c r="J62" s="1" t="s">
        <v>3</v>
      </c>
      <c r="K62" s="1" t="s">
        <v>208</v>
      </c>
      <c r="L62" s="1">
        <v>0</v>
      </c>
      <c r="M62" s="1" t="s">
        <v>243</v>
      </c>
      <c r="N62" s="10">
        <v>0</v>
      </c>
      <c r="O62" s="1">
        <v>69</v>
      </c>
      <c r="P62" s="1">
        <v>2</v>
      </c>
      <c r="Q62" s="1" t="s">
        <v>166</v>
      </c>
      <c r="R62" s="1">
        <v>20260401</v>
      </c>
      <c r="S62" s="1">
        <v>20260630</v>
      </c>
      <c r="T62" s="4">
        <v>67809.3</v>
      </c>
      <c r="U62" s="4">
        <v>1615.2</v>
      </c>
    </row>
    <row r="63" spans="2:21" ht="14.25" customHeight="1" x14ac:dyDescent="0.25">
      <c r="B63" s="1" t="s">
        <v>4</v>
      </c>
      <c r="C63" s="1">
        <v>100</v>
      </c>
      <c r="D63" s="57"/>
      <c r="E63" s="57"/>
      <c r="F63" s="3" t="s">
        <v>80</v>
      </c>
      <c r="G63" s="3" t="s">
        <v>176</v>
      </c>
      <c r="H63" s="10">
        <v>35</v>
      </c>
      <c r="I63" s="1">
        <v>11301</v>
      </c>
      <c r="J63" s="1" t="s">
        <v>3</v>
      </c>
      <c r="K63" s="1" t="s">
        <v>229</v>
      </c>
      <c r="L63" s="1">
        <v>0</v>
      </c>
      <c r="M63" s="1" t="s">
        <v>50</v>
      </c>
      <c r="N63" s="10">
        <v>0</v>
      </c>
      <c r="O63" s="1">
        <v>22</v>
      </c>
      <c r="P63" s="1">
        <v>1</v>
      </c>
      <c r="Q63" s="1" t="s">
        <v>166</v>
      </c>
      <c r="R63" s="1">
        <v>20260401</v>
      </c>
      <c r="S63" s="1">
        <v>20260630</v>
      </c>
      <c r="T63" s="4">
        <v>67909.98000000001</v>
      </c>
      <c r="U63" s="4">
        <v>1604.01</v>
      </c>
    </row>
    <row r="64" spans="2:21" x14ac:dyDescent="0.25">
      <c r="B64" s="1" t="s">
        <v>4</v>
      </c>
      <c r="C64" s="1">
        <v>100</v>
      </c>
      <c r="D64" s="57"/>
      <c r="E64" s="57"/>
      <c r="F64" s="3" t="s">
        <v>79</v>
      </c>
      <c r="G64" s="3" t="s">
        <v>179</v>
      </c>
      <c r="H64" s="10">
        <v>35</v>
      </c>
      <c r="I64" s="1">
        <v>11301</v>
      </c>
      <c r="J64" s="1" t="s">
        <v>3</v>
      </c>
      <c r="K64" s="1" t="s">
        <v>223</v>
      </c>
      <c r="L64" s="1">
        <v>0</v>
      </c>
      <c r="M64" s="1" t="s">
        <v>243</v>
      </c>
      <c r="N64" s="10">
        <v>0</v>
      </c>
      <c r="O64" s="1">
        <v>32</v>
      </c>
      <c r="P64" s="1">
        <v>1</v>
      </c>
      <c r="Q64" s="1" t="s">
        <v>166</v>
      </c>
      <c r="R64" s="1">
        <v>20260401</v>
      </c>
      <c r="S64" s="1">
        <v>20260630</v>
      </c>
      <c r="T64" s="4">
        <v>66157.58</v>
      </c>
      <c r="U64" s="4">
        <v>1615.2</v>
      </c>
    </row>
    <row r="65" spans="1:22" x14ac:dyDescent="0.25">
      <c r="B65" s="1" t="s">
        <v>4</v>
      </c>
      <c r="C65" s="1">
        <v>100</v>
      </c>
      <c r="D65" s="57"/>
      <c r="E65" s="57"/>
      <c r="F65" s="3" t="s">
        <v>171</v>
      </c>
      <c r="G65" s="3" t="s">
        <v>179</v>
      </c>
      <c r="H65" s="10">
        <v>35</v>
      </c>
      <c r="I65" s="1">
        <v>11301</v>
      </c>
      <c r="J65" s="1" t="s">
        <v>3</v>
      </c>
      <c r="K65" s="1" t="s">
        <v>225</v>
      </c>
      <c r="L65" s="1">
        <v>0</v>
      </c>
      <c r="M65" s="1" t="s">
        <v>243</v>
      </c>
      <c r="N65" s="10">
        <v>0</v>
      </c>
      <c r="O65" s="1">
        <v>33</v>
      </c>
      <c r="P65" s="1">
        <v>1</v>
      </c>
      <c r="Q65" s="1" t="s">
        <v>166</v>
      </c>
      <c r="R65" s="1">
        <v>20260401</v>
      </c>
      <c r="S65" s="1">
        <v>20260630</v>
      </c>
      <c r="T65" s="4">
        <v>71131.94</v>
      </c>
      <c r="U65" s="4">
        <v>1615.2</v>
      </c>
    </row>
    <row r="66" spans="1:22" x14ac:dyDescent="0.25">
      <c r="B66" s="1" t="s">
        <v>4</v>
      </c>
      <c r="C66" s="1">
        <v>100</v>
      </c>
      <c r="D66" s="57"/>
      <c r="E66" s="57"/>
      <c r="F66" s="3" t="s">
        <v>78</v>
      </c>
      <c r="G66" s="3" t="s">
        <v>179</v>
      </c>
      <c r="H66" s="10">
        <v>35</v>
      </c>
      <c r="I66" s="1">
        <v>11301</v>
      </c>
      <c r="J66" s="1" t="s">
        <v>3</v>
      </c>
      <c r="K66" s="1" t="s">
        <v>208</v>
      </c>
      <c r="L66" s="1">
        <v>0</v>
      </c>
      <c r="M66" s="1" t="s">
        <v>243</v>
      </c>
      <c r="N66" s="10">
        <v>0</v>
      </c>
      <c r="O66" s="1">
        <v>34</v>
      </c>
      <c r="P66" s="1">
        <v>1</v>
      </c>
      <c r="Q66" s="1" t="s">
        <v>166</v>
      </c>
      <c r="R66" s="1">
        <v>20260401</v>
      </c>
      <c r="S66" s="1">
        <v>20260630</v>
      </c>
      <c r="T66" s="4">
        <v>74721.5</v>
      </c>
      <c r="U66" s="4">
        <v>1615.2</v>
      </c>
    </row>
    <row r="67" spans="1:22" x14ac:dyDescent="0.25">
      <c r="B67" s="1" t="s">
        <v>4</v>
      </c>
      <c r="C67" s="1">
        <v>100</v>
      </c>
      <c r="D67" s="57"/>
      <c r="E67" s="57"/>
      <c r="F67" s="3" t="s">
        <v>77</v>
      </c>
      <c r="G67" s="3" t="s">
        <v>179</v>
      </c>
      <c r="H67" s="10">
        <v>35</v>
      </c>
      <c r="I67" s="1">
        <v>11301</v>
      </c>
      <c r="J67" s="1" t="s">
        <v>3</v>
      </c>
      <c r="K67" s="1" t="s">
        <v>227</v>
      </c>
      <c r="L67" s="1">
        <v>0</v>
      </c>
      <c r="M67" s="1" t="s">
        <v>243</v>
      </c>
      <c r="N67" s="10">
        <v>0</v>
      </c>
      <c r="O67" s="1">
        <v>35</v>
      </c>
      <c r="P67" s="1">
        <v>2</v>
      </c>
      <c r="Q67" s="1" t="s">
        <v>166</v>
      </c>
      <c r="R67" s="1">
        <v>20260401</v>
      </c>
      <c r="S67" s="1">
        <v>20260630</v>
      </c>
      <c r="T67" s="4">
        <v>71706.259999999995</v>
      </c>
      <c r="U67" s="4">
        <v>1615.2</v>
      </c>
    </row>
    <row r="68" spans="1:22" x14ac:dyDescent="0.25">
      <c r="B68" s="1" t="s">
        <v>4</v>
      </c>
      <c r="C68" s="1">
        <v>100</v>
      </c>
      <c r="D68" s="57"/>
      <c r="E68" s="57"/>
      <c r="F68" s="3" t="s">
        <v>275</v>
      </c>
      <c r="G68" s="3" t="s">
        <v>174</v>
      </c>
      <c r="H68" s="10">
        <v>35</v>
      </c>
      <c r="I68" s="1">
        <v>11301</v>
      </c>
      <c r="J68" s="1" t="s">
        <v>3</v>
      </c>
      <c r="K68" s="1" t="s">
        <v>228</v>
      </c>
      <c r="L68" s="1">
        <v>0</v>
      </c>
      <c r="M68" s="1" t="s">
        <v>2</v>
      </c>
      <c r="N68" s="10">
        <v>0</v>
      </c>
      <c r="O68" s="1">
        <v>8</v>
      </c>
      <c r="P68" s="1">
        <v>1</v>
      </c>
      <c r="Q68" s="1" t="s">
        <v>166</v>
      </c>
      <c r="R68" s="1">
        <v>20260401</v>
      </c>
      <c r="S68" s="1">
        <v>20260630</v>
      </c>
      <c r="T68" s="4">
        <v>70430.27</v>
      </c>
      <c r="U68" s="4">
        <v>1615.2</v>
      </c>
    </row>
    <row r="69" spans="1:22" x14ac:dyDescent="0.25">
      <c r="B69" s="1" t="s">
        <v>4</v>
      </c>
      <c r="C69" s="1">
        <v>100</v>
      </c>
      <c r="D69" s="57"/>
      <c r="E69" s="57"/>
      <c r="F69" s="3" t="s">
        <v>76</v>
      </c>
      <c r="G69" s="3" t="s">
        <v>179</v>
      </c>
      <c r="H69" s="10">
        <v>35</v>
      </c>
      <c r="I69" s="1">
        <v>11301</v>
      </c>
      <c r="J69" s="1" t="s">
        <v>3</v>
      </c>
      <c r="K69" s="1" t="s">
        <v>230</v>
      </c>
      <c r="L69" s="1">
        <v>0</v>
      </c>
      <c r="M69" s="1" t="s">
        <v>243</v>
      </c>
      <c r="N69" s="10">
        <v>0</v>
      </c>
      <c r="O69" s="1">
        <v>37</v>
      </c>
      <c r="P69" s="1">
        <v>1</v>
      </c>
      <c r="Q69" s="1" t="s">
        <v>166</v>
      </c>
      <c r="R69" s="1">
        <v>20260401</v>
      </c>
      <c r="S69" s="1">
        <v>20260630</v>
      </c>
      <c r="T69" s="4">
        <v>72940.639999999999</v>
      </c>
      <c r="U69" s="4">
        <v>1615.2</v>
      </c>
    </row>
    <row r="70" spans="1:22" x14ac:dyDescent="0.25">
      <c r="B70" s="1" t="s">
        <v>4</v>
      </c>
      <c r="C70" s="1">
        <v>100</v>
      </c>
      <c r="D70" s="57"/>
      <c r="E70" s="57"/>
      <c r="F70" s="3" t="s">
        <v>75</v>
      </c>
      <c r="G70" s="3" t="s">
        <v>179</v>
      </c>
      <c r="H70" s="10">
        <v>35</v>
      </c>
      <c r="I70" s="1">
        <v>11301</v>
      </c>
      <c r="J70" s="1" t="s">
        <v>3</v>
      </c>
      <c r="K70" s="1" t="s">
        <v>209</v>
      </c>
      <c r="L70" s="1">
        <v>0</v>
      </c>
      <c r="M70" s="1" t="s">
        <v>243</v>
      </c>
      <c r="N70" s="10">
        <v>0</v>
      </c>
      <c r="O70" s="1">
        <v>38</v>
      </c>
      <c r="P70" s="1">
        <v>2</v>
      </c>
      <c r="Q70" s="1" t="s">
        <v>166</v>
      </c>
      <c r="R70" s="1">
        <v>20260401</v>
      </c>
      <c r="S70" s="1">
        <v>20260630</v>
      </c>
      <c r="T70" s="4">
        <v>73142.12</v>
      </c>
      <c r="U70" s="4">
        <v>1615.2</v>
      </c>
    </row>
    <row r="71" spans="1:22" x14ac:dyDescent="0.25">
      <c r="B71" s="1" t="s">
        <v>4</v>
      </c>
      <c r="C71" s="1">
        <v>100</v>
      </c>
      <c r="D71" s="57"/>
      <c r="E71" s="57"/>
      <c r="F71" s="3" t="s">
        <v>74</v>
      </c>
      <c r="G71" s="3" t="s">
        <v>179</v>
      </c>
      <c r="H71" s="10">
        <v>35</v>
      </c>
      <c r="I71" s="1">
        <v>11301</v>
      </c>
      <c r="J71" s="1" t="s">
        <v>3</v>
      </c>
      <c r="K71" s="1" t="s">
        <v>219</v>
      </c>
      <c r="L71" s="1">
        <v>0</v>
      </c>
      <c r="M71" s="1" t="s">
        <v>243</v>
      </c>
      <c r="N71" s="10">
        <v>0</v>
      </c>
      <c r="O71" s="1">
        <v>39</v>
      </c>
      <c r="P71" s="1">
        <v>1</v>
      </c>
      <c r="Q71" s="1" t="s">
        <v>166</v>
      </c>
      <c r="R71" s="1">
        <v>20260401</v>
      </c>
      <c r="S71" s="1">
        <v>20260630</v>
      </c>
      <c r="T71" s="4">
        <v>71993.42</v>
      </c>
      <c r="U71" s="4">
        <v>1615.2</v>
      </c>
    </row>
    <row r="72" spans="1:22" x14ac:dyDescent="0.25">
      <c r="B72" s="1" t="s">
        <v>4</v>
      </c>
      <c r="C72" s="1">
        <v>100</v>
      </c>
      <c r="D72" s="57"/>
      <c r="E72" s="57"/>
      <c r="F72" s="3" t="s">
        <v>73</v>
      </c>
      <c r="G72" s="3" t="s">
        <v>179</v>
      </c>
      <c r="H72" s="10">
        <v>35</v>
      </c>
      <c r="I72" s="1">
        <v>11301</v>
      </c>
      <c r="J72" s="1" t="s">
        <v>3</v>
      </c>
      <c r="K72" s="1" t="s">
        <v>212</v>
      </c>
      <c r="L72" s="1">
        <v>0</v>
      </c>
      <c r="M72" s="1" t="s">
        <v>243</v>
      </c>
      <c r="N72" s="10">
        <v>0</v>
      </c>
      <c r="O72" s="1">
        <v>40</v>
      </c>
      <c r="P72" s="1">
        <v>1</v>
      </c>
      <c r="Q72" s="1" t="s">
        <v>166</v>
      </c>
      <c r="R72" s="1">
        <v>20260401</v>
      </c>
      <c r="S72" s="1">
        <v>20260630</v>
      </c>
      <c r="T72" s="4">
        <v>96052.819999999992</v>
      </c>
      <c r="U72" s="4">
        <v>1615.2</v>
      </c>
    </row>
    <row r="73" spans="1:22" x14ac:dyDescent="0.25">
      <c r="B73" s="1" t="s">
        <v>4</v>
      </c>
      <c r="C73" s="1">
        <v>100</v>
      </c>
      <c r="D73" s="57"/>
      <c r="E73" s="57"/>
      <c r="F73" s="3" t="s">
        <v>72</v>
      </c>
      <c r="G73" s="3" t="s">
        <v>178</v>
      </c>
      <c r="H73" s="10">
        <v>40</v>
      </c>
      <c r="I73" s="1">
        <v>11301</v>
      </c>
      <c r="J73" s="1" t="s">
        <v>3</v>
      </c>
      <c r="K73" s="1" t="s">
        <v>222</v>
      </c>
      <c r="L73" s="1">
        <v>0</v>
      </c>
      <c r="M73" s="1" t="s">
        <v>309</v>
      </c>
      <c r="N73" s="10">
        <v>0</v>
      </c>
      <c r="O73" s="1">
        <v>1</v>
      </c>
      <c r="P73" s="1">
        <v>1</v>
      </c>
      <c r="Q73" s="1" t="s">
        <v>166</v>
      </c>
      <c r="R73" s="1">
        <v>20260401</v>
      </c>
      <c r="S73" s="1">
        <v>20260630</v>
      </c>
      <c r="T73" s="4">
        <v>50856.25</v>
      </c>
      <c r="U73" s="4">
        <v>1604.01</v>
      </c>
    </row>
    <row r="74" spans="1:22" ht="17.25" customHeight="1" x14ac:dyDescent="0.5">
      <c r="B74" s="1"/>
      <c r="C74" s="1"/>
      <c r="D74" s="2"/>
      <c r="E74" s="2"/>
      <c r="F74" s="3"/>
      <c r="G74" s="3"/>
      <c r="H74" s="15"/>
      <c r="I74" s="1"/>
      <c r="J74" s="1"/>
      <c r="K74" s="1"/>
      <c r="L74" s="1"/>
      <c r="M74" s="1"/>
      <c r="N74" s="15"/>
      <c r="O74" s="1"/>
      <c r="P74" s="1"/>
      <c r="Q74" s="1"/>
      <c r="R74" s="1"/>
      <c r="S74" s="1"/>
      <c r="T74" s="4"/>
      <c r="U74" s="4"/>
      <c r="V74" s="19"/>
    </row>
    <row r="75" spans="1:22" ht="17.25" customHeight="1" x14ac:dyDescent="0.5">
      <c r="B75" s="1"/>
      <c r="C75" s="1"/>
      <c r="D75" s="2"/>
      <c r="E75" s="2"/>
      <c r="F75" s="3"/>
      <c r="G75" s="3"/>
      <c r="H75" s="15"/>
      <c r="I75" s="1"/>
      <c r="J75" s="1"/>
      <c r="K75" s="1"/>
      <c r="L75" s="1"/>
      <c r="M75" s="1"/>
      <c r="N75" s="15"/>
      <c r="O75" s="1"/>
      <c r="P75" s="1"/>
      <c r="Q75" s="1"/>
      <c r="R75" s="1"/>
      <c r="S75" s="1"/>
      <c r="T75" s="4"/>
      <c r="U75" s="4"/>
      <c r="V75" s="19"/>
    </row>
    <row r="76" spans="1:22" ht="17.25" customHeight="1" x14ac:dyDescent="0.5">
      <c r="A76" s="50"/>
      <c r="B76" s="72" t="s">
        <v>330</v>
      </c>
      <c r="C76" s="73"/>
      <c r="D76" s="73"/>
      <c r="E76" s="73"/>
      <c r="F76" s="73"/>
      <c r="G76" s="73"/>
      <c r="H76" s="73"/>
      <c r="I76" s="73"/>
      <c r="J76" s="73"/>
      <c r="K76" s="73"/>
      <c r="L76" s="73"/>
      <c r="M76" s="73"/>
      <c r="N76" s="73"/>
      <c r="O76" s="73"/>
      <c r="P76" s="73"/>
      <c r="Q76" s="73"/>
      <c r="R76" s="73"/>
      <c r="S76" s="73"/>
      <c r="T76" s="73"/>
      <c r="U76" s="74"/>
      <c r="V76" s="19"/>
    </row>
    <row r="77" spans="1:22" ht="27" customHeight="1" x14ac:dyDescent="0.5">
      <c r="A77" s="50"/>
      <c r="B77" s="75"/>
      <c r="C77" s="76"/>
      <c r="D77" s="76"/>
      <c r="E77" s="76"/>
      <c r="F77" s="76"/>
      <c r="G77" s="76"/>
      <c r="H77" s="76"/>
      <c r="I77" s="76"/>
      <c r="J77" s="76"/>
      <c r="K77" s="76"/>
      <c r="L77" s="76"/>
      <c r="M77" s="76"/>
      <c r="N77" s="76"/>
      <c r="O77" s="76"/>
      <c r="P77" s="76"/>
      <c r="Q77" s="76"/>
      <c r="R77" s="76"/>
      <c r="S77" s="76"/>
      <c r="T77" s="76"/>
      <c r="U77" s="77"/>
      <c r="V77" s="19"/>
    </row>
    <row r="78" spans="1:22" ht="17.25" customHeight="1" x14ac:dyDescent="0.5">
      <c r="B78" s="1"/>
      <c r="C78" s="1"/>
      <c r="D78" s="2"/>
      <c r="E78" s="2"/>
      <c r="F78" s="3"/>
      <c r="G78" s="3"/>
      <c r="H78" s="15"/>
      <c r="I78" s="1"/>
      <c r="J78" s="1"/>
      <c r="K78" s="1"/>
      <c r="L78" s="1"/>
      <c r="M78" s="1"/>
      <c r="N78" s="15"/>
      <c r="O78" s="1"/>
      <c r="P78" s="1"/>
      <c r="Q78" s="1"/>
      <c r="R78" s="1"/>
      <c r="S78" s="1"/>
      <c r="T78" s="4"/>
      <c r="U78" s="4"/>
      <c r="V78" s="19"/>
    </row>
    <row r="79" spans="1:22" ht="17.25" customHeight="1" x14ac:dyDescent="0.5">
      <c r="B79" s="18"/>
      <c r="C79" s="18"/>
      <c r="D79" s="18"/>
      <c r="F79" s="18"/>
      <c r="G79" s="18"/>
      <c r="H79" s="18"/>
      <c r="I79" s="18"/>
      <c r="J79" s="18"/>
      <c r="K79" s="18"/>
      <c r="L79" s="18"/>
      <c r="M79" s="18"/>
      <c r="N79" s="18"/>
      <c r="O79" s="18"/>
      <c r="P79" s="18"/>
      <c r="Q79" s="18"/>
      <c r="R79" s="19"/>
      <c r="S79" s="19"/>
      <c r="T79" s="19"/>
      <c r="U79" s="19"/>
      <c r="V79" s="19"/>
    </row>
    <row r="80" spans="1:22" ht="17.25" customHeight="1" x14ac:dyDescent="0.5">
      <c r="B80" s="18"/>
      <c r="C80" s="18"/>
      <c r="D80" s="18"/>
      <c r="F80" s="18"/>
      <c r="G80" s="18"/>
      <c r="H80" s="18"/>
      <c r="I80" s="18"/>
      <c r="J80" s="18"/>
      <c r="K80" s="18"/>
      <c r="L80" s="18"/>
      <c r="M80" s="18"/>
      <c r="N80" s="18"/>
      <c r="O80" s="18"/>
      <c r="P80" s="18"/>
      <c r="Q80" s="18"/>
      <c r="R80" s="19"/>
      <c r="S80" s="19"/>
      <c r="T80" s="19"/>
      <c r="U80" s="19"/>
      <c r="V80" s="19"/>
    </row>
    <row r="81" spans="2:22" ht="17.25" customHeight="1" x14ac:dyDescent="0.5">
      <c r="B81" s="18"/>
      <c r="C81" s="18"/>
      <c r="D81" s="18"/>
      <c r="F81" s="18"/>
      <c r="G81" s="18"/>
      <c r="H81" s="18"/>
      <c r="I81" s="18"/>
      <c r="J81" s="18"/>
      <c r="K81" s="18"/>
      <c r="L81" s="18"/>
      <c r="M81" s="18"/>
      <c r="N81" s="18"/>
      <c r="O81" s="18"/>
      <c r="P81" s="18"/>
      <c r="Q81" s="18"/>
      <c r="R81" s="19"/>
      <c r="S81" s="19"/>
      <c r="T81" s="19"/>
      <c r="U81" s="19"/>
      <c r="V81" s="19"/>
    </row>
    <row r="82" spans="2:22" ht="17.25" customHeight="1" x14ac:dyDescent="0.5">
      <c r="B82" s="18"/>
      <c r="C82" s="18"/>
      <c r="D82" s="18"/>
      <c r="F82" s="18"/>
      <c r="G82" s="18"/>
      <c r="H82" s="18"/>
      <c r="I82" s="18"/>
      <c r="J82" s="18"/>
      <c r="K82" s="18"/>
      <c r="L82" s="18"/>
      <c r="M82" s="18"/>
      <c r="N82" s="18"/>
      <c r="O82" s="18"/>
      <c r="P82" s="18"/>
      <c r="Q82" s="18"/>
      <c r="R82" s="19"/>
      <c r="S82" s="19"/>
      <c r="T82" s="19"/>
      <c r="U82" s="19"/>
      <c r="V82" s="19"/>
    </row>
    <row r="83" spans="2:22" s="23" customFormat="1" ht="17.25" customHeight="1" x14ac:dyDescent="0.3">
      <c r="B83" s="20" t="s">
        <v>153</v>
      </c>
      <c r="C83" s="21"/>
      <c r="D83" s="21"/>
      <c r="E83" s="21"/>
      <c r="F83" s="21"/>
      <c r="G83" s="21"/>
      <c r="H83" s="21"/>
      <c r="I83" s="21"/>
      <c r="J83" s="21"/>
      <c r="K83" s="21"/>
      <c r="L83" s="21"/>
      <c r="M83" s="21"/>
      <c r="N83" s="21"/>
      <c r="O83" s="21"/>
      <c r="P83" s="21"/>
      <c r="Q83" s="71" t="s">
        <v>152</v>
      </c>
      <c r="R83" s="71"/>
      <c r="S83" s="71"/>
      <c r="T83" s="21" t="s">
        <v>151</v>
      </c>
      <c r="U83" s="22"/>
    </row>
    <row r="84" spans="2:22" s="23" customFormat="1" ht="17.100000000000001" customHeight="1" x14ac:dyDescent="0.3">
      <c r="B84" s="24" t="s">
        <v>154</v>
      </c>
      <c r="C84" s="25"/>
      <c r="D84" s="25"/>
      <c r="E84" s="25"/>
      <c r="F84" s="25"/>
      <c r="G84" s="25"/>
      <c r="H84" s="25"/>
      <c r="I84" s="25"/>
      <c r="J84" s="25"/>
      <c r="K84" s="25"/>
      <c r="L84" s="25"/>
      <c r="M84" s="25"/>
      <c r="N84" s="25"/>
      <c r="O84" s="25"/>
      <c r="P84" s="25"/>
      <c r="Q84" s="66" t="s">
        <v>165</v>
      </c>
      <c r="R84" s="66"/>
      <c r="S84" s="66"/>
      <c r="T84" s="25" t="str">
        <f>+T7</f>
        <v>2do. Trimestre 2026</v>
      </c>
      <c r="U84" s="26"/>
    </row>
    <row r="85" spans="2:22" ht="28.5" customHeight="1" x14ac:dyDescent="0.25">
      <c r="B85" s="27"/>
      <c r="C85" s="28"/>
      <c r="D85" s="28"/>
      <c r="E85" s="28"/>
      <c r="F85" s="28"/>
      <c r="G85" s="28"/>
      <c r="H85" s="28"/>
      <c r="I85" s="28"/>
      <c r="J85" s="28"/>
      <c r="K85" s="28"/>
      <c r="L85" s="28"/>
      <c r="M85" s="28"/>
      <c r="N85" s="28"/>
      <c r="O85" s="28"/>
      <c r="P85" s="28"/>
      <c r="Q85" s="28"/>
      <c r="R85" s="28"/>
      <c r="S85" s="28"/>
      <c r="T85" s="69" t="s">
        <v>156</v>
      </c>
      <c r="U85" s="70"/>
    </row>
    <row r="86" spans="2:22" ht="5.0999999999999996" customHeight="1" x14ac:dyDescent="0.35">
      <c r="B86" s="29"/>
      <c r="C86" s="29"/>
      <c r="D86" s="29"/>
      <c r="E86" s="29"/>
      <c r="F86" s="29"/>
      <c r="G86" s="29"/>
      <c r="H86" s="29"/>
      <c r="I86" s="30"/>
    </row>
    <row r="87" spans="2:22" ht="37.5" customHeight="1" x14ac:dyDescent="0.25">
      <c r="B87" s="78" t="s">
        <v>144</v>
      </c>
      <c r="C87" s="78" t="s">
        <v>143</v>
      </c>
      <c r="D87" s="80" t="s">
        <v>142</v>
      </c>
      <c r="E87" s="60" t="s">
        <v>141</v>
      </c>
      <c r="F87" s="60" t="s">
        <v>140</v>
      </c>
      <c r="G87" s="67" t="s">
        <v>139</v>
      </c>
      <c r="H87" s="63" t="s">
        <v>138</v>
      </c>
      <c r="I87" s="64" t="s">
        <v>150</v>
      </c>
      <c r="J87" s="64"/>
      <c r="K87" s="64"/>
      <c r="L87" s="64"/>
      <c r="M87" s="64"/>
      <c r="N87" s="64"/>
      <c r="O87" s="64"/>
      <c r="P87" s="63" t="s">
        <v>130</v>
      </c>
      <c r="Q87" s="62" t="s">
        <v>129</v>
      </c>
      <c r="R87" s="63" t="s">
        <v>149</v>
      </c>
      <c r="S87" s="63"/>
      <c r="T87" s="63" t="s">
        <v>126</v>
      </c>
      <c r="U87" s="62" t="s">
        <v>125</v>
      </c>
    </row>
    <row r="88" spans="2:22" ht="55.5" customHeight="1" x14ac:dyDescent="0.25">
      <c r="B88" s="79"/>
      <c r="C88" s="79"/>
      <c r="D88" s="81"/>
      <c r="E88" s="61"/>
      <c r="F88" s="61"/>
      <c r="G88" s="68"/>
      <c r="H88" s="63"/>
      <c r="I88" s="53" t="s">
        <v>137</v>
      </c>
      <c r="J88" s="53" t="s">
        <v>136</v>
      </c>
      <c r="K88" s="53" t="s">
        <v>135</v>
      </c>
      <c r="L88" s="53" t="s">
        <v>134</v>
      </c>
      <c r="M88" s="53" t="s">
        <v>133</v>
      </c>
      <c r="N88" s="53" t="s">
        <v>148</v>
      </c>
      <c r="O88" s="53" t="s">
        <v>147</v>
      </c>
      <c r="P88" s="63"/>
      <c r="Q88" s="65"/>
      <c r="R88" s="54" t="s">
        <v>146</v>
      </c>
      <c r="S88" s="54" t="s">
        <v>145</v>
      </c>
      <c r="T88" s="63"/>
      <c r="U88" s="62"/>
    </row>
    <row r="89" spans="2:22" ht="5.0999999999999996" customHeight="1" x14ac:dyDescent="0.25">
      <c r="T89" s="34"/>
    </row>
    <row r="90" spans="2:22" ht="15" customHeight="1" x14ac:dyDescent="0.25">
      <c r="B90" s="5" t="s">
        <v>4</v>
      </c>
      <c r="C90" s="5">
        <v>100</v>
      </c>
      <c r="D90" s="58"/>
      <c r="E90" s="58"/>
      <c r="F90" s="55" t="s">
        <v>71</v>
      </c>
      <c r="G90" s="55" t="s">
        <v>179</v>
      </c>
      <c r="H90" s="13">
        <v>35</v>
      </c>
      <c r="I90" s="35">
        <v>11301</v>
      </c>
      <c r="J90" s="35" t="s">
        <v>3</v>
      </c>
      <c r="K90" s="35" t="s">
        <v>227</v>
      </c>
      <c r="L90" s="35">
        <v>0</v>
      </c>
      <c r="M90" s="35" t="s">
        <v>243</v>
      </c>
      <c r="N90" s="13">
        <v>0</v>
      </c>
      <c r="O90" s="35">
        <v>42</v>
      </c>
      <c r="P90" s="35">
        <v>1</v>
      </c>
      <c r="Q90" s="35" t="s">
        <v>166</v>
      </c>
      <c r="R90" s="35">
        <v>20260401</v>
      </c>
      <c r="S90" s="35">
        <v>20260630</v>
      </c>
      <c r="T90" s="51">
        <v>73514.959999999992</v>
      </c>
      <c r="U90" s="56">
        <v>1615.2</v>
      </c>
    </row>
    <row r="91" spans="2:22" ht="15" customHeight="1" x14ac:dyDescent="0.25">
      <c r="B91" s="5" t="s">
        <v>4</v>
      </c>
      <c r="C91" s="5">
        <v>100</v>
      </c>
      <c r="D91" s="58"/>
      <c r="E91" s="58"/>
      <c r="F91" s="55" t="s">
        <v>205</v>
      </c>
      <c r="G91" s="55" t="s">
        <v>179</v>
      </c>
      <c r="H91" s="13">
        <v>35</v>
      </c>
      <c r="I91" s="35">
        <v>11301</v>
      </c>
      <c r="J91" s="35" t="s">
        <v>3</v>
      </c>
      <c r="K91" s="35" t="s">
        <v>227</v>
      </c>
      <c r="L91" s="35">
        <v>0</v>
      </c>
      <c r="M91" s="35" t="s">
        <v>243</v>
      </c>
      <c r="N91" s="13">
        <v>0</v>
      </c>
      <c r="O91" s="35">
        <v>43</v>
      </c>
      <c r="P91" s="35">
        <v>1</v>
      </c>
      <c r="Q91" s="35" t="s">
        <v>166</v>
      </c>
      <c r="R91" s="35">
        <v>20260401</v>
      </c>
      <c r="S91" s="35">
        <v>20260630</v>
      </c>
      <c r="T91" s="51">
        <v>69172.819999999992</v>
      </c>
      <c r="U91" s="56">
        <v>1615.2</v>
      </c>
    </row>
    <row r="92" spans="2:22" ht="15" customHeight="1" x14ac:dyDescent="0.25">
      <c r="B92" s="5" t="s">
        <v>4</v>
      </c>
      <c r="C92" s="5">
        <v>100</v>
      </c>
      <c r="D92" s="58"/>
      <c r="E92" s="58"/>
      <c r="F92" s="55" t="s">
        <v>70</v>
      </c>
      <c r="G92" s="55" t="s">
        <v>179</v>
      </c>
      <c r="H92" s="13">
        <v>35</v>
      </c>
      <c r="I92" s="35">
        <v>11301</v>
      </c>
      <c r="J92" s="35" t="s">
        <v>3</v>
      </c>
      <c r="K92" s="35" t="s">
        <v>235</v>
      </c>
      <c r="L92" s="35">
        <v>0</v>
      </c>
      <c r="M92" s="35" t="s">
        <v>243</v>
      </c>
      <c r="N92" s="13">
        <v>0</v>
      </c>
      <c r="O92" s="35">
        <v>44</v>
      </c>
      <c r="P92" s="35">
        <v>2</v>
      </c>
      <c r="Q92" s="35" t="s">
        <v>166</v>
      </c>
      <c r="R92" s="35">
        <v>20260401</v>
      </c>
      <c r="S92" s="35">
        <v>20260630</v>
      </c>
      <c r="T92" s="51">
        <v>72854.959999999992</v>
      </c>
      <c r="U92" s="56">
        <v>1615.2</v>
      </c>
    </row>
    <row r="93" spans="2:22" ht="15" customHeight="1" x14ac:dyDescent="0.25">
      <c r="B93" s="5" t="s">
        <v>4</v>
      </c>
      <c r="C93" s="5">
        <v>100</v>
      </c>
      <c r="D93" s="58"/>
      <c r="E93" s="58"/>
      <c r="F93" s="55" t="s">
        <v>69</v>
      </c>
      <c r="G93" s="55" t="s">
        <v>179</v>
      </c>
      <c r="H93" s="13">
        <v>35</v>
      </c>
      <c r="I93" s="35">
        <v>11301</v>
      </c>
      <c r="J93" s="35" t="s">
        <v>3</v>
      </c>
      <c r="K93" s="35" t="s">
        <v>236</v>
      </c>
      <c r="L93" s="35">
        <v>0</v>
      </c>
      <c r="M93" s="35" t="s">
        <v>243</v>
      </c>
      <c r="N93" s="13">
        <v>0</v>
      </c>
      <c r="O93" s="35">
        <v>45</v>
      </c>
      <c r="P93" s="35">
        <v>1</v>
      </c>
      <c r="Q93" s="35" t="s">
        <v>166</v>
      </c>
      <c r="R93" s="35">
        <v>20260401</v>
      </c>
      <c r="S93" s="35">
        <v>20260630</v>
      </c>
      <c r="T93" s="51">
        <v>72854.959999999992</v>
      </c>
      <c r="U93" s="56">
        <v>1615.2</v>
      </c>
    </row>
    <row r="94" spans="2:22" ht="15" customHeight="1" x14ac:dyDescent="0.25">
      <c r="B94" s="5" t="s">
        <v>4</v>
      </c>
      <c r="C94" s="5">
        <v>100</v>
      </c>
      <c r="D94" s="58"/>
      <c r="E94" s="58"/>
      <c r="F94" s="55" t="s">
        <v>68</v>
      </c>
      <c r="G94" s="55" t="s">
        <v>179</v>
      </c>
      <c r="H94" s="13">
        <v>35</v>
      </c>
      <c r="I94" s="35">
        <v>11301</v>
      </c>
      <c r="J94" s="35" t="s">
        <v>3</v>
      </c>
      <c r="K94" s="35" t="s">
        <v>212</v>
      </c>
      <c r="L94" s="35">
        <v>0</v>
      </c>
      <c r="M94" s="35" t="s">
        <v>243</v>
      </c>
      <c r="N94" s="13">
        <v>0</v>
      </c>
      <c r="O94" s="35">
        <v>46</v>
      </c>
      <c r="P94" s="35">
        <v>1</v>
      </c>
      <c r="Q94" s="35" t="s">
        <v>166</v>
      </c>
      <c r="R94" s="35">
        <v>20260401</v>
      </c>
      <c r="S94" s="35">
        <v>20260630</v>
      </c>
      <c r="T94" s="51">
        <v>69172.819999999992</v>
      </c>
      <c r="U94" s="56">
        <v>1615.2</v>
      </c>
    </row>
    <row r="95" spans="2:22" ht="15" customHeight="1" x14ac:dyDescent="0.25">
      <c r="B95" s="5" t="s">
        <v>4</v>
      </c>
      <c r="C95" s="5">
        <v>100</v>
      </c>
      <c r="D95" s="58"/>
      <c r="E95" s="58"/>
      <c r="F95" s="55" t="s">
        <v>67</v>
      </c>
      <c r="G95" s="55" t="s">
        <v>179</v>
      </c>
      <c r="H95" s="13">
        <v>35</v>
      </c>
      <c r="I95" s="35">
        <v>11301</v>
      </c>
      <c r="J95" s="35" t="s">
        <v>3</v>
      </c>
      <c r="K95" s="35" t="s">
        <v>222</v>
      </c>
      <c r="L95" s="35">
        <v>0</v>
      </c>
      <c r="M95" s="35" t="s">
        <v>243</v>
      </c>
      <c r="N95" s="13">
        <v>0</v>
      </c>
      <c r="O95" s="35">
        <v>47</v>
      </c>
      <c r="P95" s="35">
        <v>1</v>
      </c>
      <c r="Q95" s="35" t="s">
        <v>166</v>
      </c>
      <c r="R95" s="35">
        <v>20260401</v>
      </c>
      <c r="S95" s="35">
        <v>20260630</v>
      </c>
      <c r="T95" s="51">
        <v>72854.959999999992</v>
      </c>
      <c r="U95" s="56">
        <v>1615.2</v>
      </c>
    </row>
    <row r="96" spans="2:22" ht="15" customHeight="1" x14ac:dyDescent="0.25">
      <c r="B96" s="5" t="s">
        <v>4</v>
      </c>
      <c r="C96" s="5">
        <v>100</v>
      </c>
      <c r="D96" s="58"/>
      <c r="E96" s="58"/>
      <c r="F96" s="55" t="s">
        <v>66</v>
      </c>
      <c r="G96" s="55" t="s">
        <v>185</v>
      </c>
      <c r="H96" s="13">
        <v>40</v>
      </c>
      <c r="I96" s="35">
        <v>11301</v>
      </c>
      <c r="J96" s="35" t="s">
        <v>3</v>
      </c>
      <c r="K96" s="35" t="s">
        <v>215</v>
      </c>
      <c r="L96" s="35">
        <v>0</v>
      </c>
      <c r="M96" s="35" t="s">
        <v>289</v>
      </c>
      <c r="N96" s="13">
        <v>0</v>
      </c>
      <c r="O96" s="35">
        <v>1</v>
      </c>
      <c r="P96" s="35">
        <v>1</v>
      </c>
      <c r="Q96" s="35" t="s">
        <v>166</v>
      </c>
      <c r="R96" s="35">
        <v>20260401</v>
      </c>
      <c r="S96" s="35">
        <v>20260630</v>
      </c>
      <c r="T96" s="51">
        <v>60828.959999999999</v>
      </c>
      <c r="U96" s="56">
        <v>1174.68</v>
      </c>
    </row>
    <row r="97" spans="2:21" ht="15" customHeight="1" x14ac:dyDescent="0.25">
      <c r="B97" s="5" t="s">
        <v>4</v>
      </c>
      <c r="C97" s="5">
        <v>100</v>
      </c>
      <c r="D97" s="58"/>
      <c r="E97" s="58"/>
      <c r="F97" s="55" t="s">
        <v>65</v>
      </c>
      <c r="G97" s="55" t="s">
        <v>174</v>
      </c>
      <c r="H97" s="13">
        <v>35</v>
      </c>
      <c r="I97" s="35">
        <v>11301</v>
      </c>
      <c r="J97" s="35" t="s">
        <v>3</v>
      </c>
      <c r="K97" s="35" t="s">
        <v>212</v>
      </c>
      <c r="L97" s="35">
        <v>0</v>
      </c>
      <c r="M97" s="35" t="s">
        <v>2</v>
      </c>
      <c r="N97" s="13">
        <v>0</v>
      </c>
      <c r="O97" s="35">
        <v>13</v>
      </c>
      <c r="P97" s="35">
        <v>2</v>
      </c>
      <c r="Q97" s="35" t="s">
        <v>166</v>
      </c>
      <c r="R97" s="35">
        <v>20260401</v>
      </c>
      <c r="S97" s="35">
        <v>20260630</v>
      </c>
      <c r="T97" s="51">
        <v>72271.12</v>
      </c>
      <c r="U97" s="56">
        <v>1615.2</v>
      </c>
    </row>
    <row r="98" spans="2:21" ht="15" customHeight="1" x14ac:dyDescent="0.25">
      <c r="B98" s="5" t="s">
        <v>4</v>
      </c>
      <c r="C98" s="5">
        <v>100</v>
      </c>
      <c r="D98" s="58"/>
      <c r="E98" s="58"/>
      <c r="F98" s="55" t="s">
        <v>64</v>
      </c>
      <c r="G98" s="55" t="s">
        <v>179</v>
      </c>
      <c r="H98" s="13">
        <v>35</v>
      </c>
      <c r="I98" s="35">
        <v>11301</v>
      </c>
      <c r="J98" s="35" t="s">
        <v>3</v>
      </c>
      <c r="K98" s="35" t="s">
        <v>227</v>
      </c>
      <c r="L98" s="35">
        <v>0</v>
      </c>
      <c r="M98" s="35" t="s">
        <v>243</v>
      </c>
      <c r="N98" s="13">
        <v>0</v>
      </c>
      <c r="O98" s="35">
        <v>48</v>
      </c>
      <c r="P98" s="35">
        <v>1</v>
      </c>
      <c r="Q98" s="35" t="s">
        <v>166</v>
      </c>
      <c r="R98" s="35">
        <v>20260401</v>
      </c>
      <c r="S98" s="35">
        <v>20260630</v>
      </c>
      <c r="T98" s="51">
        <v>73167.8</v>
      </c>
      <c r="U98" s="56">
        <v>1615.2</v>
      </c>
    </row>
    <row r="99" spans="2:21" ht="15" customHeight="1" x14ac:dyDescent="0.25">
      <c r="B99" s="5" t="s">
        <v>4</v>
      </c>
      <c r="C99" s="5">
        <v>100</v>
      </c>
      <c r="D99" s="58"/>
      <c r="E99" s="58"/>
      <c r="F99" s="55" t="s">
        <v>63</v>
      </c>
      <c r="G99" s="55" t="s">
        <v>179</v>
      </c>
      <c r="H99" s="13">
        <v>35</v>
      </c>
      <c r="I99" s="35">
        <v>11301</v>
      </c>
      <c r="J99" s="35" t="s">
        <v>3</v>
      </c>
      <c r="K99" s="35" t="s">
        <v>230</v>
      </c>
      <c r="L99" s="35">
        <v>0</v>
      </c>
      <c r="M99" s="35" t="s">
        <v>243</v>
      </c>
      <c r="N99" s="13">
        <v>0</v>
      </c>
      <c r="O99" s="35">
        <v>49</v>
      </c>
      <c r="P99" s="35">
        <v>1</v>
      </c>
      <c r="Q99" s="35" t="s">
        <v>166</v>
      </c>
      <c r="R99" s="35">
        <v>20260401</v>
      </c>
      <c r="S99" s="35">
        <v>20260630</v>
      </c>
      <c r="T99" s="51">
        <v>72567.8</v>
      </c>
      <c r="U99" s="56">
        <v>1615.2</v>
      </c>
    </row>
    <row r="100" spans="2:21" ht="15" customHeight="1" x14ac:dyDescent="0.25">
      <c r="B100" s="5" t="s">
        <v>4</v>
      </c>
      <c r="C100" s="5">
        <v>100</v>
      </c>
      <c r="D100" s="58"/>
      <c r="E100" s="58"/>
      <c r="F100" s="55" t="s">
        <v>62</v>
      </c>
      <c r="G100" s="55" t="s">
        <v>179</v>
      </c>
      <c r="H100" s="13">
        <v>35</v>
      </c>
      <c r="I100" s="35">
        <v>11301</v>
      </c>
      <c r="J100" s="35" t="s">
        <v>3</v>
      </c>
      <c r="K100" s="35" t="s">
        <v>223</v>
      </c>
      <c r="L100" s="35">
        <v>0</v>
      </c>
      <c r="M100" s="35" t="s">
        <v>243</v>
      </c>
      <c r="N100" s="13">
        <v>0</v>
      </c>
      <c r="O100" s="35">
        <v>50</v>
      </c>
      <c r="P100" s="35">
        <v>1</v>
      </c>
      <c r="Q100" s="35" t="s">
        <v>166</v>
      </c>
      <c r="R100" s="35">
        <v>20260401</v>
      </c>
      <c r="S100" s="35">
        <v>20260630</v>
      </c>
      <c r="T100" s="51">
        <v>72567.8</v>
      </c>
      <c r="U100" s="56">
        <v>1615.2</v>
      </c>
    </row>
    <row r="101" spans="2:21" ht="15" customHeight="1" x14ac:dyDescent="0.25">
      <c r="B101" s="5" t="s">
        <v>4</v>
      </c>
      <c r="C101" s="5">
        <v>100</v>
      </c>
      <c r="D101" s="58"/>
      <c r="E101" s="58"/>
      <c r="F101" s="55" t="s">
        <v>61</v>
      </c>
      <c r="G101" s="55" t="s">
        <v>179</v>
      </c>
      <c r="H101" s="13">
        <v>35</v>
      </c>
      <c r="I101" s="35">
        <v>11301</v>
      </c>
      <c r="J101" s="35" t="s">
        <v>3</v>
      </c>
      <c r="K101" s="35" t="s">
        <v>225</v>
      </c>
      <c r="L101" s="35">
        <v>0</v>
      </c>
      <c r="M101" s="35" t="s">
        <v>243</v>
      </c>
      <c r="N101" s="13">
        <v>0</v>
      </c>
      <c r="O101" s="35">
        <v>51</v>
      </c>
      <c r="P101" s="35">
        <v>1</v>
      </c>
      <c r="Q101" s="35" t="s">
        <v>166</v>
      </c>
      <c r="R101" s="35">
        <v>20260401</v>
      </c>
      <c r="S101" s="35">
        <v>20260630</v>
      </c>
      <c r="T101" s="51">
        <v>72567.8</v>
      </c>
      <c r="U101" s="56">
        <v>1615.2</v>
      </c>
    </row>
    <row r="102" spans="2:21" ht="15" customHeight="1" x14ac:dyDescent="0.25">
      <c r="B102" s="5" t="s">
        <v>4</v>
      </c>
      <c r="C102" s="5">
        <v>100</v>
      </c>
      <c r="D102" s="58"/>
      <c r="E102" s="58"/>
      <c r="F102" s="55" t="s">
        <v>60</v>
      </c>
      <c r="G102" s="55" t="s">
        <v>179</v>
      </c>
      <c r="H102" s="13">
        <v>35</v>
      </c>
      <c r="I102" s="35">
        <v>11301</v>
      </c>
      <c r="J102" s="35" t="s">
        <v>3</v>
      </c>
      <c r="K102" s="35" t="s">
        <v>216</v>
      </c>
      <c r="L102" s="35">
        <v>0</v>
      </c>
      <c r="M102" s="35" t="s">
        <v>243</v>
      </c>
      <c r="N102" s="13">
        <v>0</v>
      </c>
      <c r="O102" s="35">
        <v>52</v>
      </c>
      <c r="P102" s="35">
        <v>1</v>
      </c>
      <c r="Q102" s="35" t="s">
        <v>166</v>
      </c>
      <c r="R102" s="35">
        <v>20260401</v>
      </c>
      <c r="S102" s="35">
        <v>20260630</v>
      </c>
      <c r="T102" s="51">
        <v>72567.8</v>
      </c>
      <c r="U102" s="56">
        <v>1615.2</v>
      </c>
    </row>
    <row r="103" spans="2:21" ht="15" customHeight="1" x14ac:dyDescent="0.25">
      <c r="B103" s="5" t="s">
        <v>4</v>
      </c>
      <c r="C103" s="5">
        <v>100</v>
      </c>
      <c r="D103" s="58"/>
      <c r="E103" s="58"/>
      <c r="F103" s="55" t="s">
        <v>59</v>
      </c>
      <c r="G103" s="55" t="s">
        <v>179</v>
      </c>
      <c r="H103" s="13">
        <v>35</v>
      </c>
      <c r="I103" s="35">
        <v>11301</v>
      </c>
      <c r="J103" s="35" t="s">
        <v>3</v>
      </c>
      <c r="K103" s="35" t="s">
        <v>221</v>
      </c>
      <c r="L103" s="35">
        <v>0</v>
      </c>
      <c r="M103" s="35" t="s">
        <v>243</v>
      </c>
      <c r="N103" s="13">
        <v>0</v>
      </c>
      <c r="O103" s="35">
        <v>53</v>
      </c>
      <c r="P103" s="35">
        <v>1</v>
      </c>
      <c r="Q103" s="35" t="s">
        <v>166</v>
      </c>
      <c r="R103" s="35">
        <v>20260401</v>
      </c>
      <c r="S103" s="35">
        <v>20260630</v>
      </c>
      <c r="T103" s="51">
        <v>74026.880000000005</v>
      </c>
      <c r="U103" s="56">
        <v>1615.2</v>
      </c>
    </row>
    <row r="104" spans="2:21" ht="15" customHeight="1" x14ac:dyDescent="0.25">
      <c r="B104" s="5" t="s">
        <v>4</v>
      </c>
      <c r="C104" s="5">
        <v>100</v>
      </c>
      <c r="D104" s="58"/>
      <c r="E104" s="58"/>
      <c r="F104" s="55" t="s">
        <v>58</v>
      </c>
      <c r="G104" s="55" t="s">
        <v>175</v>
      </c>
      <c r="H104" s="13">
        <v>40</v>
      </c>
      <c r="I104" s="35">
        <v>11301</v>
      </c>
      <c r="J104" s="35" t="s">
        <v>3</v>
      </c>
      <c r="K104" s="35" t="s">
        <v>221</v>
      </c>
      <c r="L104" s="35">
        <v>0</v>
      </c>
      <c r="M104" s="35" t="s">
        <v>27</v>
      </c>
      <c r="N104" s="13">
        <v>0</v>
      </c>
      <c r="O104" s="35">
        <v>9</v>
      </c>
      <c r="P104" s="35">
        <v>2</v>
      </c>
      <c r="Q104" s="35" t="s">
        <v>166</v>
      </c>
      <c r="R104" s="35">
        <v>20260401</v>
      </c>
      <c r="S104" s="35">
        <v>20260630</v>
      </c>
      <c r="T104" s="51">
        <v>67272.39</v>
      </c>
      <c r="U104" s="56">
        <v>0</v>
      </c>
    </row>
    <row r="105" spans="2:21" ht="15" customHeight="1" x14ac:dyDescent="0.25">
      <c r="B105" s="5" t="s">
        <v>4</v>
      </c>
      <c r="C105" s="5">
        <v>100</v>
      </c>
      <c r="D105" s="58"/>
      <c r="E105" s="58"/>
      <c r="F105" s="55" t="s">
        <v>57</v>
      </c>
      <c r="G105" s="55" t="s">
        <v>179</v>
      </c>
      <c r="H105" s="13">
        <v>35</v>
      </c>
      <c r="I105" s="35">
        <v>11301</v>
      </c>
      <c r="J105" s="35" t="s">
        <v>3</v>
      </c>
      <c r="K105" s="35" t="s">
        <v>228</v>
      </c>
      <c r="L105" s="35">
        <v>0</v>
      </c>
      <c r="M105" s="35" t="s">
        <v>243</v>
      </c>
      <c r="N105" s="13">
        <v>0</v>
      </c>
      <c r="O105" s="35">
        <v>55</v>
      </c>
      <c r="P105" s="35">
        <v>2</v>
      </c>
      <c r="Q105" s="35" t="s">
        <v>166</v>
      </c>
      <c r="R105" s="35">
        <v>20260401</v>
      </c>
      <c r="S105" s="35">
        <v>20260630</v>
      </c>
      <c r="T105" s="51">
        <v>72567.8</v>
      </c>
      <c r="U105" s="56">
        <v>1615.2</v>
      </c>
    </row>
    <row r="106" spans="2:21" ht="15" customHeight="1" x14ac:dyDescent="0.25">
      <c r="B106" s="5" t="s">
        <v>4</v>
      </c>
      <c r="C106" s="5">
        <v>100</v>
      </c>
      <c r="D106" s="58"/>
      <c r="E106" s="58"/>
      <c r="F106" s="55" t="s">
        <v>56</v>
      </c>
      <c r="G106" s="55" t="s">
        <v>179</v>
      </c>
      <c r="H106" s="13">
        <v>35</v>
      </c>
      <c r="I106" s="35">
        <v>11301</v>
      </c>
      <c r="J106" s="35" t="s">
        <v>3</v>
      </c>
      <c r="K106" s="35" t="s">
        <v>219</v>
      </c>
      <c r="L106" s="35">
        <v>0</v>
      </c>
      <c r="M106" s="35" t="s">
        <v>243</v>
      </c>
      <c r="N106" s="13">
        <v>0</v>
      </c>
      <c r="O106" s="35">
        <v>56</v>
      </c>
      <c r="P106" s="35">
        <v>1</v>
      </c>
      <c r="Q106" s="35" t="s">
        <v>166</v>
      </c>
      <c r="R106" s="35">
        <v>20260401</v>
      </c>
      <c r="S106" s="35">
        <v>20260630</v>
      </c>
      <c r="T106" s="51">
        <v>73227.8</v>
      </c>
      <c r="U106" s="56">
        <v>1615.2</v>
      </c>
    </row>
    <row r="107" spans="2:21" ht="15" customHeight="1" x14ac:dyDescent="0.25">
      <c r="B107" s="5" t="s">
        <v>4</v>
      </c>
      <c r="C107" s="5">
        <v>100</v>
      </c>
      <c r="D107" s="58"/>
      <c r="E107" s="58"/>
      <c r="F107" s="55" t="s">
        <v>55</v>
      </c>
      <c r="G107" s="55" t="s">
        <v>179</v>
      </c>
      <c r="H107" s="13">
        <v>35</v>
      </c>
      <c r="I107" s="35">
        <v>11301</v>
      </c>
      <c r="J107" s="35" t="s">
        <v>3</v>
      </c>
      <c r="K107" s="35" t="s">
        <v>237</v>
      </c>
      <c r="L107" s="35">
        <v>0</v>
      </c>
      <c r="M107" s="35" t="s">
        <v>243</v>
      </c>
      <c r="N107" s="13">
        <v>0</v>
      </c>
      <c r="O107" s="35">
        <v>57</v>
      </c>
      <c r="P107" s="35">
        <v>1</v>
      </c>
      <c r="Q107" s="35" t="s">
        <v>166</v>
      </c>
      <c r="R107" s="35">
        <v>20260401</v>
      </c>
      <c r="S107" s="35">
        <v>20260630</v>
      </c>
      <c r="T107" s="51">
        <v>73167.8</v>
      </c>
      <c r="U107" s="56">
        <v>1615.2</v>
      </c>
    </row>
    <row r="108" spans="2:21" ht="15" customHeight="1" x14ac:dyDescent="0.25">
      <c r="B108" s="5" t="s">
        <v>4</v>
      </c>
      <c r="C108" s="5">
        <v>100</v>
      </c>
      <c r="D108" s="58"/>
      <c r="E108" s="58"/>
      <c r="F108" s="55" t="s">
        <v>54</v>
      </c>
      <c r="G108" s="55" t="s">
        <v>176</v>
      </c>
      <c r="H108" s="13">
        <v>35</v>
      </c>
      <c r="I108" s="35">
        <v>11301</v>
      </c>
      <c r="J108" s="35" t="s">
        <v>3</v>
      </c>
      <c r="K108" s="35" t="s">
        <v>212</v>
      </c>
      <c r="L108" s="35">
        <v>0</v>
      </c>
      <c r="M108" s="35" t="s">
        <v>50</v>
      </c>
      <c r="N108" s="13">
        <v>0</v>
      </c>
      <c r="O108" s="35">
        <v>15</v>
      </c>
      <c r="P108" s="35">
        <v>1</v>
      </c>
      <c r="Q108" s="35" t="s">
        <v>166</v>
      </c>
      <c r="R108" s="35">
        <v>20260401</v>
      </c>
      <c r="S108" s="35">
        <v>20260630</v>
      </c>
      <c r="T108" s="51">
        <v>62947.189999999995</v>
      </c>
      <c r="U108" s="56">
        <v>1604.01</v>
      </c>
    </row>
    <row r="109" spans="2:21" ht="15" customHeight="1" x14ac:dyDescent="0.25">
      <c r="B109" s="5" t="s">
        <v>4</v>
      </c>
      <c r="C109" s="5">
        <v>100</v>
      </c>
      <c r="D109" s="58"/>
      <c r="E109" s="58"/>
      <c r="F109" s="55" t="s">
        <v>53</v>
      </c>
      <c r="G109" s="55" t="s">
        <v>185</v>
      </c>
      <c r="H109" s="13">
        <v>40</v>
      </c>
      <c r="I109" s="35">
        <v>11301</v>
      </c>
      <c r="J109" s="35" t="s">
        <v>3</v>
      </c>
      <c r="K109" s="35" t="s">
        <v>233</v>
      </c>
      <c r="L109" s="35">
        <v>0</v>
      </c>
      <c r="M109" s="35" t="s">
        <v>289</v>
      </c>
      <c r="N109" s="13">
        <v>0</v>
      </c>
      <c r="O109" s="35">
        <v>2</v>
      </c>
      <c r="P109" s="35">
        <v>1</v>
      </c>
      <c r="Q109" s="35" t="s">
        <v>166</v>
      </c>
      <c r="R109" s="35">
        <v>20260401</v>
      </c>
      <c r="S109" s="35">
        <v>20260630</v>
      </c>
      <c r="T109" s="51">
        <v>60798.96</v>
      </c>
      <c r="U109" s="56">
        <v>1174.68</v>
      </c>
    </row>
    <row r="110" spans="2:21" ht="15" customHeight="1" x14ac:dyDescent="0.25">
      <c r="B110" s="5" t="s">
        <v>4</v>
      </c>
      <c r="C110" s="5">
        <v>100</v>
      </c>
      <c r="D110" s="58"/>
      <c r="E110" s="58"/>
      <c r="F110" s="55" t="s">
        <v>52</v>
      </c>
      <c r="G110" s="55" t="s">
        <v>176</v>
      </c>
      <c r="H110" s="13">
        <v>35</v>
      </c>
      <c r="I110" s="35">
        <v>11301</v>
      </c>
      <c r="J110" s="35" t="s">
        <v>3</v>
      </c>
      <c r="K110" s="35" t="s">
        <v>211</v>
      </c>
      <c r="L110" s="35">
        <v>0</v>
      </c>
      <c r="M110" s="35" t="s">
        <v>50</v>
      </c>
      <c r="N110" s="13">
        <v>0</v>
      </c>
      <c r="O110" s="35">
        <v>25</v>
      </c>
      <c r="P110" s="35">
        <v>1</v>
      </c>
      <c r="Q110" s="35" t="s">
        <v>166</v>
      </c>
      <c r="R110" s="35">
        <v>20260401</v>
      </c>
      <c r="S110" s="35">
        <v>20260630</v>
      </c>
      <c r="T110" s="51">
        <v>65430.119999999995</v>
      </c>
      <c r="U110" s="56">
        <v>1604.01</v>
      </c>
    </row>
    <row r="111" spans="2:21" ht="15" customHeight="1" x14ac:dyDescent="0.25">
      <c r="B111" s="5" t="s">
        <v>4</v>
      </c>
      <c r="C111" s="5">
        <v>100</v>
      </c>
      <c r="D111" s="58"/>
      <c r="E111" s="58"/>
      <c r="F111" s="55" t="s">
        <v>51</v>
      </c>
      <c r="G111" s="55" t="s">
        <v>176</v>
      </c>
      <c r="H111" s="13">
        <v>35</v>
      </c>
      <c r="I111" s="35">
        <v>11301</v>
      </c>
      <c r="J111" s="35" t="s">
        <v>3</v>
      </c>
      <c r="K111" s="35" t="s">
        <v>217</v>
      </c>
      <c r="L111" s="35">
        <v>0</v>
      </c>
      <c r="M111" s="35" t="s">
        <v>50</v>
      </c>
      <c r="N111" s="13">
        <v>0</v>
      </c>
      <c r="O111" s="35">
        <v>26</v>
      </c>
      <c r="P111" s="35">
        <v>1</v>
      </c>
      <c r="Q111" s="35" t="s">
        <v>166</v>
      </c>
      <c r="R111" s="35">
        <v>20260401</v>
      </c>
      <c r="S111" s="35">
        <v>20260630</v>
      </c>
      <c r="T111" s="51">
        <v>62197.619999999995</v>
      </c>
      <c r="U111" s="56">
        <v>1604.01</v>
      </c>
    </row>
    <row r="112" spans="2:21" ht="15" customHeight="1" x14ac:dyDescent="0.25">
      <c r="B112" s="5" t="s">
        <v>4</v>
      </c>
      <c r="C112" s="5">
        <v>100</v>
      </c>
      <c r="D112" s="58"/>
      <c r="E112" s="58"/>
      <c r="F112" s="55" t="s">
        <v>49</v>
      </c>
      <c r="G112" s="55" t="s">
        <v>174</v>
      </c>
      <c r="H112" s="13">
        <v>35</v>
      </c>
      <c r="I112" s="35">
        <v>11301</v>
      </c>
      <c r="J112" s="35" t="s">
        <v>3</v>
      </c>
      <c r="K112" s="35" t="s">
        <v>240</v>
      </c>
      <c r="L112" s="35">
        <v>0</v>
      </c>
      <c r="M112" s="35" t="s">
        <v>2</v>
      </c>
      <c r="N112" s="13">
        <v>0</v>
      </c>
      <c r="O112" s="35">
        <v>7</v>
      </c>
      <c r="P112" s="35">
        <v>5</v>
      </c>
      <c r="Q112" s="35" t="s">
        <v>166</v>
      </c>
      <c r="R112" s="35">
        <v>20260401</v>
      </c>
      <c r="S112" s="35">
        <v>20260630</v>
      </c>
      <c r="T112" s="51">
        <v>73655.989999999991</v>
      </c>
      <c r="U112" s="56">
        <v>1615.2</v>
      </c>
    </row>
    <row r="113" spans="2:21" ht="15" customHeight="1" x14ac:dyDescent="0.25">
      <c r="B113" s="5" t="s">
        <v>4</v>
      </c>
      <c r="C113" s="5">
        <v>100</v>
      </c>
      <c r="D113" s="58"/>
      <c r="E113" s="58"/>
      <c r="F113" s="55" t="s">
        <v>48</v>
      </c>
      <c r="G113" s="55" t="s">
        <v>179</v>
      </c>
      <c r="H113" s="13">
        <v>35</v>
      </c>
      <c r="I113" s="35">
        <v>11301</v>
      </c>
      <c r="J113" s="35" t="s">
        <v>3</v>
      </c>
      <c r="K113" s="35" t="s">
        <v>236</v>
      </c>
      <c r="L113" s="35">
        <v>0</v>
      </c>
      <c r="M113" s="35" t="s">
        <v>243</v>
      </c>
      <c r="N113" s="13">
        <v>0</v>
      </c>
      <c r="O113" s="35">
        <v>58</v>
      </c>
      <c r="P113" s="35">
        <v>1</v>
      </c>
      <c r="Q113" s="35" t="s">
        <v>166</v>
      </c>
      <c r="R113" s="35">
        <v>20260401</v>
      </c>
      <c r="S113" s="35">
        <v>20260630</v>
      </c>
      <c r="T113" s="51">
        <v>72232.76999999999</v>
      </c>
      <c r="U113" s="56">
        <v>1615.2</v>
      </c>
    </row>
    <row r="114" spans="2:21" ht="15" customHeight="1" x14ac:dyDescent="0.25">
      <c r="B114" s="5" t="s">
        <v>4</v>
      </c>
      <c r="C114" s="5">
        <v>100</v>
      </c>
      <c r="D114" s="58"/>
      <c r="E114" s="58"/>
      <c r="F114" s="55" t="s">
        <v>47</v>
      </c>
      <c r="G114" s="55" t="s">
        <v>179</v>
      </c>
      <c r="H114" s="13">
        <v>35</v>
      </c>
      <c r="I114" s="35">
        <v>11301</v>
      </c>
      <c r="J114" s="35" t="s">
        <v>3</v>
      </c>
      <c r="K114" s="35" t="s">
        <v>236</v>
      </c>
      <c r="L114" s="35">
        <v>0</v>
      </c>
      <c r="M114" s="35" t="s">
        <v>243</v>
      </c>
      <c r="N114" s="13">
        <v>0</v>
      </c>
      <c r="O114" s="35">
        <v>59</v>
      </c>
      <c r="P114" s="35">
        <v>1</v>
      </c>
      <c r="Q114" s="35" t="s">
        <v>166</v>
      </c>
      <c r="R114" s="35">
        <v>20260401</v>
      </c>
      <c r="S114" s="35">
        <v>20260630</v>
      </c>
      <c r="T114" s="51">
        <v>72784.899999999994</v>
      </c>
      <c r="U114" s="56">
        <v>1615.2</v>
      </c>
    </row>
    <row r="115" spans="2:21" ht="15" customHeight="1" x14ac:dyDescent="0.25">
      <c r="B115" s="5" t="s">
        <v>4</v>
      </c>
      <c r="C115" s="5">
        <v>100</v>
      </c>
      <c r="D115" s="58"/>
      <c r="E115" s="58"/>
      <c r="F115" s="55" t="s">
        <v>46</v>
      </c>
      <c r="G115" s="55" t="s">
        <v>179</v>
      </c>
      <c r="H115" s="13">
        <v>35</v>
      </c>
      <c r="I115" s="35">
        <v>11301</v>
      </c>
      <c r="J115" s="35" t="s">
        <v>3</v>
      </c>
      <c r="K115" s="35" t="s">
        <v>216</v>
      </c>
      <c r="L115" s="35">
        <v>0</v>
      </c>
      <c r="M115" s="35" t="s">
        <v>243</v>
      </c>
      <c r="N115" s="13">
        <v>0</v>
      </c>
      <c r="O115" s="35">
        <v>60</v>
      </c>
      <c r="P115" s="35">
        <v>1</v>
      </c>
      <c r="Q115" s="35" t="s">
        <v>166</v>
      </c>
      <c r="R115" s="35">
        <v>20260401</v>
      </c>
      <c r="S115" s="35">
        <v>20260630</v>
      </c>
      <c r="T115" s="51">
        <v>72184.899999999994</v>
      </c>
      <c r="U115" s="56">
        <v>1615.2</v>
      </c>
    </row>
    <row r="116" spans="2:21" ht="15" customHeight="1" x14ac:dyDescent="0.25">
      <c r="B116" s="5" t="s">
        <v>4</v>
      </c>
      <c r="C116" s="5">
        <v>100</v>
      </c>
      <c r="D116" s="58"/>
      <c r="E116" s="58"/>
      <c r="F116" s="55" t="s">
        <v>45</v>
      </c>
      <c r="G116" s="55" t="s">
        <v>179</v>
      </c>
      <c r="H116" s="13">
        <v>35</v>
      </c>
      <c r="I116" s="35">
        <v>11301</v>
      </c>
      <c r="J116" s="35" t="s">
        <v>3</v>
      </c>
      <c r="K116" s="35" t="s">
        <v>209</v>
      </c>
      <c r="L116" s="35">
        <v>0</v>
      </c>
      <c r="M116" s="35" t="s">
        <v>243</v>
      </c>
      <c r="N116" s="13">
        <v>0</v>
      </c>
      <c r="O116" s="35">
        <v>61</v>
      </c>
      <c r="P116" s="35">
        <v>2</v>
      </c>
      <c r="Q116" s="35" t="s">
        <v>166</v>
      </c>
      <c r="R116" s="35">
        <v>20260401</v>
      </c>
      <c r="S116" s="35">
        <v>20260630</v>
      </c>
      <c r="T116" s="51">
        <v>71993.42</v>
      </c>
      <c r="U116" s="56">
        <v>1615.2</v>
      </c>
    </row>
    <row r="117" spans="2:21" ht="15" customHeight="1" x14ac:dyDescent="0.25">
      <c r="B117" s="5" t="s">
        <v>4</v>
      </c>
      <c r="C117" s="5">
        <v>100</v>
      </c>
      <c r="D117" s="58"/>
      <c r="E117" s="58"/>
      <c r="F117" s="55" t="s">
        <v>44</v>
      </c>
      <c r="G117" s="55" t="s">
        <v>179</v>
      </c>
      <c r="H117" s="13">
        <v>35</v>
      </c>
      <c r="I117" s="35">
        <v>11301</v>
      </c>
      <c r="J117" s="35" t="s">
        <v>3</v>
      </c>
      <c r="K117" s="35" t="s">
        <v>227</v>
      </c>
      <c r="L117" s="35">
        <v>0</v>
      </c>
      <c r="M117" s="35" t="s">
        <v>243</v>
      </c>
      <c r="N117" s="13">
        <v>0</v>
      </c>
      <c r="O117" s="35">
        <v>8</v>
      </c>
      <c r="P117" s="35">
        <v>2</v>
      </c>
      <c r="Q117" s="35" t="s">
        <v>166</v>
      </c>
      <c r="R117" s="35">
        <v>20260401</v>
      </c>
      <c r="S117" s="35">
        <v>20260630</v>
      </c>
      <c r="T117" s="51">
        <v>62520.160000000003</v>
      </c>
      <c r="U117" s="56">
        <v>1615.2</v>
      </c>
    </row>
    <row r="118" spans="2:21" ht="15" customHeight="1" x14ac:dyDescent="0.25">
      <c r="B118" s="5" t="s">
        <v>4</v>
      </c>
      <c r="C118" s="5">
        <v>100</v>
      </c>
      <c r="D118" s="58"/>
      <c r="E118" s="58"/>
      <c r="F118" s="55" t="s">
        <v>43</v>
      </c>
      <c r="G118" s="55" t="s">
        <v>179</v>
      </c>
      <c r="H118" s="13">
        <v>35</v>
      </c>
      <c r="I118" s="35">
        <v>11301</v>
      </c>
      <c r="J118" s="35" t="s">
        <v>3</v>
      </c>
      <c r="K118" s="35" t="s">
        <v>220</v>
      </c>
      <c r="L118" s="35">
        <v>0</v>
      </c>
      <c r="M118" s="35" t="s">
        <v>243</v>
      </c>
      <c r="N118" s="13">
        <v>0</v>
      </c>
      <c r="O118" s="35">
        <v>62</v>
      </c>
      <c r="P118" s="35">
        <v>2</v>
      </c>
      <c r="Q118" s="35" t="s">
        <v>166</v>
      </c>
      <c r="R118" s="35">
        <v>20260401</v>
      </c>
      <c r="S118" s="35">
        <v>20260630</v>
      </c>
      <c r="T118" s="51">
        <v>71706.259999999995</v>
      </c>
      <c r="U118" s="56">
        <v>1615.2</v>
      </c>
    </row>
    <row r="119" spans="2:21" ht="15" customHeight="1" x14ac:dyDescent="0.25">
      <c r="B119" s="5" t="s">
        <v>4</v>
      </c>
      <c r="C119" s="5">
        <v>100</v>
      </c>
      <c r="D119" s="58"/>
      <c r="E119" s="58"/>
      <c r="F119" s="55" t="s">
        <v>163</v>
      </c>
      <c r="G119" s="55" t="s">
        <v>179</v>
      </c>
      <c r="H119" s="13">
        <v>35</v>
      </c>
      <c r="I119" s="35">
        <v>11301</v>
      </c>
      <c r="J119" s="35" t="s">
        <v>3</v>
      </c>
      <c r="K119" s="35" t="s">
        <v>208</v>
      </c>
      <c r="L119" s="35">
        <v>0</v>
      </c>
      <c r="M119" s="35" t="s">
        <v>243</v>
      </c>
      <c r="N119" s="13">
        <v>0</v>
      </c>
      <c r="O119" s="35">
        <v>5</v>
      </c>
      <c r="P119" s="35">
        <v>2</v>
      </c>
      <c r="Q119" s="35" t="s">
        <v>166</v>
      </c>
      <c r="R119" s="35">
        <v>20260401</v>
      </c>
      <c r="S119" s="35">
        <v>20260630</v>
      </c>
      <c r="T119" s="51">
        <v>68680.989999999991</v>
      </c>
      <c r="U119" s="56">
        <v>1615.2</v>
      </c>
    </row>
    <row r="120" spans="2:21" ht="15" customHeight="1" x14ac:dyDescent="0.25">
      <c r="B120" s="5" t="s">
        <v>4</v>
      </c>
      <c r="C120" s="5">
        <v>100</v>
      </c>
      <c r="D120" s="58"/>
      <c r="E120" s="58"/>
      <c r="F120" s="55" t="s">
        <v>42</v>
      </c>
      <c r="G120" s="55" t="s">
        <v>179</v>
      </c>
      <c r="H120" s="13">
        <v>35</v>
      </c>
      <c r="I120" s="35">
        <v>11301</v>
      </c>
      <c r="J120" s="35" t="s">
        <v>3</v>
      </c>
      <c r="K120" s="35" t="s">
        <v>220</v>
      </c>
      <c r="L120" s="35">
        <v>0</v>
      </c>
      <c r="M120" s="35" t="s">
        <v>243</v>
      </c>
      <c r="N120" s="13">
        <v>0</v>
      </c>
      <c r="O120" s="35">
        <v>63</v>
      </c>
      <c r="P120" s="35">
        <v>2</v>
      </c>
      <c r="Q120" s="35" t="s">
        <v>166</v>
      </c>
      <c r="R120" s="35">
        <v>20260401</v>
      </c>
      <c r="S120" s="35">
        <v>20260630</v>
      </c>
      <c r="T120" s="51">
        <v>64434.55999999999</v>
      </c>
      <c r="U120" s="56">
        <v>1615.2</v>
      </c>
    </row>
    <row r="121" spans="2:21" ht="15" customHeight="1" x14ac:dyDescent="0.25">
      <c r="B121" s="5" t="s">
        <v>4</v>
      </c>
      <c r="C121" s="5">
        <v>100</v>
      </c>
      <c r="D121" s="58"/>
      <c r="E121" s="58"/>
      <c r="F121" s="55" t="s">
        <v>41</v>
      </c>
      <c r="G121" s="55" t="s">
        <v>174</v>
      </c>
      <c r="H121" s="13">
        <v>35</v>
      </c>
      <c r="I121" s="35">
        <v>11301</v>
      </c>
      <c r="J121" s="35" t="s">
        <v>3</v>
      </c>
      <c r="K121" s="35" t="s">
        <v>220</v>
      </c>
      <c r="L121" s="35">
        <v>0</v>
      </c>
      <c r="M121" s="35" t="s">
        <v>2</v>
      </c>
      <c r="N121" s="13">
        <v>0</v>
      </c>
      <c r="O121" s="35">
        <v>14</v>
      </c>
      <c r="P121" s="35">
        <v>1</v>
      </c>
      <c r="Q121" s="35" t="s">
        <v>166</v>
      </c>
      <c r="R121" s="35">
        <v>20260401</v>
      </c>
      <c r="S121" s="35">
        <v>20260630</v>
      </c>
      <c r="T121" s="51">
        <v>75809.69</v>
      </c>
      <c r="U121" s="56">
        <v>1615.2</v>
      </c>
    </row>
    <row r="122" spans="2:21" ht="15" customHeight="1" x14ac:dyDescent="0.25">
      <c r="B122" s="5" t="s">
        <v>4</v>
      </c>
      <c r="C122" s="5">
        <v>100</v>
      </c>
      <c r="D122" s="58"/>
      <c r="E122" s="58"/>
      <c r="F122" s="55" t="s">
        <v>40</v>
      </c>
      <c r="G122" s="55" t="s">
        <v>176</v>
      </c>
      <c r="H122" s="13">
        <v>35</v>
      </c>
      <c r="I122" s="35">
        <v>11301</v>
      </c>
      <c r="J122" s="35" t="s">
        <v>3</v>
      </c>
      <c r="K122" s="35" t="s">
        <v>240</v>
      </c>
      <c r="L122" s="35">
        <v>0</v>
      </c>
      <c r="M122" s="35" t="s">
        <v>50</v>
      </c>
      <c r="N122" s="13">
        <v>0</v>
      </c>
      <c r="O122" s="35">
        <v>16</v>
      </c>
      <c r="P122" s="35">
        <v>1</v>
      </c>
      <c r="Q122" s="35" t="s">
        <v>166</v>
      </c>
      <c r="R122" s="35">
        <v>20260401</v>
      </c>
      <c r="S122" s="35">
        <v>20260630</v>
      </c>
      <c r="T122" s="51">
        <v>67314.740000000005</v>
      </c>
      <c r="U122" s="56">
        <v>1604.01</v>
      </c>
    </row>
    <row r="123" spans="2:21" ht="15" customHeight="1" x14ac:dyDescent="0.25">
      <c r="B123" s="5" t="s">
        <v>4</v>
      </c>
      <c r="C123" s="5">
        <v>100</v>
      </c>
      <c r="D123" s="58"/>
      <c r="E123" s="58"/>
      <c r="F123" s="55" t="s">
        <v>39</v>
      </c>
      <c r="G123" s="55" t="s">
        <v>174</v>
      </c>
      <c r="H123" s="13">
        <v>35</v>
      </c>
      <c r="I123" s="35">
        <v>11301</v>
      </c>
      <c r="J123" s="35" t="s">
        <v>3</v>
      </c>
      <c r="K123" s="35" t="s">
        <v>233</v>
      </c>
      <c r="L123" s="35">
        <v>0</v>
      </c>
      <c r="M123" s="35" t="s">
        <v>2</v>
      </c>
      <c r="N123" s="13">
        <v>0</v>
      </c>
      <c r="O123" s="35">
        <v>2</v>
      </c>
      <c r="P123" s="35">
        <v>1</v>
      </c>
      <c r="Q123" s="35" t="s">
        <v>166</v>
      </c>
      <c r="R123" s="35">
        <v>20260401</v>
      </c>
      <c r="S123" s="35">
        <v>20260630</v>
      </c>
      <c r="T123" s="51">
        <v>72389.39</v>
      </c>
      <c r="U123" s="56">
        <v>1615.2</v>
      </c>
    </row>
    <row r="124" spans="2:21" ht="15" customHeight="1" x14ac:dyDescent="0.25">
      <c r="B124" s="5" t="s">
        <v>4</v>
      </c>
      <c r="C124" s="5">
        <v>100</v>
      </c>
      <c r="D124" s="58"/>
      <c r="E124" s="58"/>
      <c r="F124" s="55" t="s">
        <v>38</v>
      </c>
      <c r="G124" s="55" t="s">
        <v>174</v>
      </c>
      <c r="H124" s="13">
        <v>35</v>
      </c>
      <c r="I124" s="35">
        <v>11301</v>
      </c>
      <c r="J124" s="35" t="s">
        <v>3</v>
      </c>
      <c r="K124" s="35" t="s">
        <v>217</v>
      </c>
      <c r="L124" s="35">
        <v>0</v>
      </c>
      <c r="M124" s="35" t="s">
        <v>2</v>
      </c>
      <c r="N124" s="13">
        <v>0</v>
      </c>
      <c r="O124" s="35">
        <v>6</v>
      </c>
      <c r="P124" s="35">
        <v>1</v>
      </c>
      <c r="Q124" s="35" t="s">
        <v>166</v>
      </c>
      <c r="R124" s="35">
        <v>20260401</v>
      </c>
      <c r="S124" s="35">
        <v>20260630</v>
      </c>
      <c r="T124" s="51">
        <v>77309.69</v>
      </c>
      <c r="U124" s="56">
        <v>1615.2</v>
      </c>
    </row>
    <row r="125" spans="2:21" ht="15" customHeight="1" x14ac:dyDescent="0.25">
      <c r="B125" s="5" t="s">
        <v>4</v>
      </c>
      <c r="C125" s="5">
        <v>100</v>
      </c>
      <c r="D125" s="58"/>
      <c r="E125" s="58"/>
      <c r="F125" s="55" t="s">
        <v>37</v>
      </c>
      <c r="G125" s="55" t="s">
        <v>177</v>
      </c>
      <c r="H125" s="13">
        <v>35</v>
      </c>
      <c r="I125" s="35">
        <v>11301</v>
      </c>
      <c r="J125" s="35" t="s">
        <v>3</v>
      </c>
      <c r="K125" s="35" t="s">
        <v>212</v>
      </c>
      <c r="L125" s="35">
        <v>0</v>
      </c>
      <c r="M125" s="35" t="s">
        <v>5</v>
      </c>
      <c r="N125" s="13">
        <v>0</v>
      </c>
      <c r="O125" s="35">
        <v>7</v>
      </c>
      <c r="P125" s="35">
        <v>1</v>
      </c>
      <c r="Q125" s="35" t="s">
        <v>166</v>
      </c>
      <c r="R125" s="35">
        <v>20260401</v>
      </c>
      <c r="S125" s="35">
        <v>20260630</v>
      </c>
      <c r="T125" s="51">
        <v>54922.62000000001</v>
      </c>
      <c r="U125" s="56">
        <v>1532.25</v>
      </c>
    </row>
    <row r="126" spans="2:21" ht="15" customHeight="1" x14ac:dyDescent="0.25">
      <c r="B126" s="5" t="s">
        <v>4</v>
      </c>
      <c r="C126" s="5">
        <v>100</v>
      </c>
      <c r="D126" s="58"/>
      <c r="E126" s="58"/>
      <c r="F126" s="55" t="s">
        <v>36</v>
      </c>
      <c r="G126" s="55" t="s">
        <v>176</v>
      </c>
      <c r="H126" s="13">
        <v>35</v>
      </c>
      <c r="I126" s="35">
        <v>11301</v>
      </c>
      <c r="J126" s="35" t="s">
        <v>3</v>
      </c>
      <c r="K126" s="35" t="s">
        <v>260</v>
      </c>
      <c r="L126" s="35">
        <v>0</v>
      </c>
      <c r="M126" s="35" t="s">
        <v>50</v>
      </c>
      <c r="N126" s="13">
        <v>0</v>
      </c>
      <c r="O126" s="35">
        <v>14</v>
      </c>
      <c r="P126" s="35">
        <v>1</v>
      </c>
      <c r="Q126" s="35" t="s">
        <v>166</v>
      </c>
      <c r="R126" s="35">
        <v>20260401</v>
      </c>
      <c r="S126" s="35">
        <v>20260630</v>
      </c>
      <c r="T126" s="51">
        <v>62850.420000000006</v>
      </c>
      <c r="U126" s="56">
        <v>1604.01</v>
      </c>
    </row>
    <row r="127" spans="2:21" ht="15" customHeight="1" x14ac:dyDescent="0.25">
      <c r="B127" s="5" t="s">
        <v>4</v>
      </c>
      <c r="C127" s="5">
        <v>100</v>
      </c>
      <c r="D127" s="58"/>
      <c r="E127" s="58"/>
      <c r="F127" s="55" t="s">
        <v>35</v>
      </c>
      <c r="G127" s="55" t="s">
        <v>185</v>
      </c>
      <c r="H127" s="13">
        <v>40</v>
      </c>
      <c r="I127" s="35">
        <v>11301</v>
      </c>
      <c r="J127" s="35" t="s">
        <v>3</v>
      </c>
      <c r="K127" s="35" t="s">
        <v>208</v>
      </c>
      <c r="L127" s="35">
        <v>0</v>
      </c>
      <c r="M127" s="35" t="s">
        <v>289</v>
      </c>
      <c r="N127" s="13">
        <v>0</v>
      </c>
      <c r="O127" s="35">
        <v>3</v>
      </c>
      <c r="P127" s="35">
        <v>1</v>
      </c>
      <c r="Q127" s="35" t="s">
        <v>166</v>
      </c>
      <c r="R127" s="35">
        <v>20260401</v>
      </c>
      <c r="S127" s="35">
        <v>20260630</v>
      </c>
      <c r="T127" s="51">
        <v>60471.859999999993</v>
      </c>
      <c r="U127" s="56">
        <v>1174.68</v>
      </c>
    </row>
    <row r="128" spans="2:21" ht="15" customHeight="1" x14ac:dyDescent="0.25">
      <c r="B128" s="5" t="s">
        <v>4</v>
      </c>
      <c r="C128" s="5">
        <v>100</v>
      </c>
      <c r="D128" s="58"/>
      <c r="E128" s="58"/>
      <c r="F128" s="55" t="s">
        <v>33</v>
      </c>
      <c r="G128" s="55" t="s">
        <v>179</v>
      </c>
      <c r="H128" s="13">
        <v>35</v>
      </c>
      <c r="I128" s="35">
        <v>11301</v>
      </c>
      <c r="J128" s="35" t="s">
        <v>3</v>
      </c>
      <c r="K128" s="35" t="s">
        <v>225</v>
      </c>
      <c r="L128" s="35">
        <v>0</v>
      </c>
      <c r="M128" s="35" t="s">
        <v>243</v>
      </c>
      <c r="N128" s="13">
        <v>0</v>
      </c>
      <c r="O128" s="35">
        <v>64</v>
      </c>
      <c r="P128" s="35">
        <v>1</v>
      </c>
      <c r="Q128" s="35" t="s">
        <v>166</v>
      </c>
      <c r="R128" s="35">
        <v>20260401</v>
      </c>
      <c r="S128" s="35">
        <v>20260630</v>
      </c>
      <c r="T128" s="51">
        <v>65726.840000000011</v>
      </c>
      <c r="U128" s="56">
        <v>1615.2</v>
      </c>
    </row>
    <row r="129" spans="2:21" ht="15" customHeight="1" x14ac:dyDescent="0.25">
      <c r="B129" s="5" t="s">
        <v>4</v>
      </c>
      <c r="C129" s="5">
        <v>100</v>
      </c>
      <c r="D129" s="58"/>
      <c r="E129" s="58"/>
      <c r="F129" s="55" t="s">
        <v>32</v>
      </c>
      <c r="G129" s="55" t="s">
        <v>176</v>
      </c>
      <c r="H129" s="13">
        <v>35</v>
      </c>
      <c r="I129" s="35">
        <v>11301</v>
      </c>
      <c r="J129" s="35" t="s">
        <v>3</v>
      </c>
      <c r="K129" s="35" t="s">
        <v>213</v>
      </c>
      <c r="L129" s="35">
        <v>0</v>
      </c>
      <c r="M129" s="35" t="s">
        <v>50</v>
      </c>
      <c r="N129" s="13">
        <v>0</v>
      </c>
      <c r="O129" s="35">
        <v>11</v>
      </c>
      <c r="P129" s="35">
        <v>2</v>
      </c>
      <c r="Q129" s="35" t="s">
        <v>166</v>
      </c>
      <c r="R129" s="35">
        <v>20260401</v>
      </c>
      <c r="S129" s="35">
        <v>20260630</v>
      </c>
      <c r="T129" s="51">
        <v>56857.020000000004</v>
      </c>
      <c r="U129" s="56">
        <v>1604.01</v>
      </c>
    </row>
    <row r="130" spans="2:21" ht="15" customHeight="1" x14ac:dyDescent="0.25">
      <c r="B130" s="5" t="s">
        <v>4</v>
      </c>
      <c r="C130" s="5">
        <v>100</v>
      </c>
      <c r="D130" s="58"/>
      <c r="E130" s="58"/>
      <c r="F130" s="55" t="s">
        <v>31</v>
      </c>
      <c r="G130" s="55" t="s">
        <v>176</v>
      </c>
      <c r="H130" s="13">
        <v>35</v>
      </c>
      <c r="I130" s="35">
        <v>11301</v>
      </c>
      <c r="J130" s="35" t="s">
        <v>3</v>
      </c>
      <c r="K130" s="35" t="s">
        <v>224</v>
      </c>
      <c r="L130" s="35">
        <v>0</v>
      </c>
      <c r="M130" s="35" t="s">
        <v>50</v>
      </c>
      <c r="N130" s="13">
        <v>0</v>
      </c>
      <c r="O130" s="35">
        <v>23</v>
      </c>
      <c r="P130" s="35">
        <v>2</v>
      </c>
      <c r="Q130" s="35" t="s">
        <v>166</v>
      </c>
      <c r="R130" s="35">
        <v>20260401</v>
      </c>
      <c r="S130" s="35">
        <v>20260630</v>
      </c>
      <c r="T130" s="51">
        <v>64293.72</v>
      </c>
      <c r="U130" s="56">
        <v>1604.01</v>
      </c>
    </row>
    <row r="131" spans="2:21" ht="15" customHeight="1" x14ac:dyDescent="0.25">
      <c r="B131" s="5" t="s">
        <v>4</v>
      </c>
      <c r="C131" s="5">
        <v>100</v>
      </c>
      <c r="D131" s="58"/>
      <c r="E131" s="58"/>
      <c r="F131" s="55" t="s">
        <v>293</v>
      </c>
      <c r="G131" s="55" t="s">
        <v>176</v>
      </c>
      <c r="H131" s="13">
        <v>35</v>
      </c>
      <c r="I131" s="35">
        <v>11301</v>
      </c>
      <c r="J131" s="35" t="s">
        <v>3</v>
      </c>
      <c r="K131" s="35" t="s">
        <v>218</v>
      </c>
      <c r="L131" s="35">
        <v>0</v>
      </c>
      <c r="M131" s="35" t="s">
        <v>50</v>
      </c>
      <c r="N131" s="13">
        <v>0</v>
      </c>
      <c r="O131" s="35">
        <v>28</v>
      </c>
      <c r="P131" s="35">
        <v>2</v>
      </c>
      <c r="Q131" s="35" t="s">
        <v>166</v>
      </c>
      <c r="R131" s="35">
        <v>20260401</v>
      </c>
      <c r="S131" s="35">
        <v>20260630</v>
      </c>
      <c r="T131" s="51">
        <v>61511.960000000006</v>
      </c>
      <c r="U131" s="56">
        <v>1604.01</v>
      </c>
    </row>
    <row r="132" spans="2:21" ht="15" customHeight="1" x14ac:dyDescent="0.25">
      <c r="B132" s="5" t="s">
        <v>4</v>
      </c>
      <c r="C132" s="5">
        <v>100</v>
      </c>
      <c r="D132" s="58"/>
      <c r="E132" s="58"/>
      <c r="F132" s="55" t="s">
        <v>187</v>
      </c>
      <c r="G132" s="55" t="s">
        <v>188</v>
      </c>
      <c r="H132" s="13">
        <v>35</v>
      </c>
      <c r="I132" s="35">
        <v>11301</v>
      </c>
      <c r="J132" s="35" t="s">
        <v>3</v>
      </c>
      <c r="K132" s="35" t="s">
        <v>227</v>
      </c>
      <c r="L132" s="35">
        <v>0</v>
      </c>
      <c r="M132" s="35" t="s">
        <v>21</v>
      </c>
      <c r="N132" s="13">
        <v>0</v>
      </c>
      <c r="O132" s="35">
        <v>1</v>
      </c>
      <c r="P132" s="35">
        <v>2</v>
      </c>
      <c r="Q132" s="35" t="s">
        <v>166</v>
      </c>
      <c r="R132" s="35">
        <v>20260401</v>
      </c>
      <c r="S132" s="35">
        <v>20260630</v>
      </c>
      <c r="T132" s="51">
        <v>53659.12</v>
      </c>
      <c r="U132" s="56">
        <v>1532.38</v>
      </c>
    </row>
    <row r="133" spans="2:21" ht="15" customHeight="1" x14ac:dyDescent="0.25">
      <c r="B133" s="5" t="s">
        <v>4</v>
      </c>
      <c r="C133" s="5">
        <v>100</v>
      </c>
      <c r="D133" s="58"/>
      <c r="E133" s="58"/>
      <c r="F133" s="55" t="s">
        <v>30</v>
      </c>
      <c r="G133" s="55" t="s">
        <v>176</v>
      </c>
      <c r="H133" s="13">
        <v>35</v>
      </c>
      <c r="I133" s="35">
        <v>11301</v>
      </c>
      <c r="J133" s="35" t="s">
        <v>3</v>
      </c>
      <c r="K133" s="35" t="s">
        <v>238</v>
      </c>
      <c r="L133" s="35">
        <v>0</v>
      </c>
      <c r="M133" s="35" t="s">
        <v>50</v>
      </c>
      <c r="N133" s="13">
        <v>0</v>
      </c>
      <c r="O133" s="35">
        <v>18</v>
      </c>
      <c r="P133" s="35">
        <v>2</v>
      </c>
      <c r="Q133" s="35" t="s">
        <v>166</v>
      </c>
      <c r="R133" s="35">
        <v>20260401</v>
      </c>
      <c r="S133" s="35">
        <v>20260630</v>
      </c>
      <c r="T133" s="51">
        <v>64072.619999999995</v>
      </c>
      <c r="U133" s="56">
        <v>1604.01</v>
      </c>
    </row>
    <row r="134" spans="2:21" ht="15" customHeight="1" x14ac:dyDescent="0.25">
      <c r="B134" s="5" t="s">
        <v>4</v>
      </c>
      <c r="C134" s="5">
        <v>100</v>
      </c>
      <c r="D134" s="58"/>
      <c r="E134" s="58"/>
      <c r="F134" s="55" t="s">
        <v>29</v>
      </c>
      <c r="G134" s="55" t="s">
        <v>178</v>
      </c>
      <c r="H134" s="13">
        <v>35</v>
      </c>
      <c r="I134" s="35">
        <v>11301</v>
      </c>
      <c r="J134" s="35" t="s">
        <v>3</v>
      </c>
      <c r="K134" s="35" t="s">
        <v>212</v>
      </c>
      <c r="L134" s="35">
        <v>0</v>
      </c>
      <c r="M134" s="35" t="s">
        <v>34</v>
      </c>
      <c r="N134" s="13">
        <v>0</v>
      </c>
      <c r="O134" s="35">
        <v>10</v>
      </c>
      <c r="P134" s="35">
        <v>2</v>
      </c>
      <c r="Q134" s="35" t="s">
        <v>166</v>
      </c>
      <c r="R134" s="35">
        <v>20260401</v>
      </c>
      <c r="S134" s="35">
        <v>20260630</v>
      </c>
      <c r="T134" s="51">
        <v>57884.84</v>
      </c>
      <c r="U134" s="56">
        <v>1604.01</v>
      </c>
    </row>
    <row r="135" spans="2:21" ht="15" customHeight="1" x14ac:dyDescent="0.25">
      <c r="B135" s="5" t="s">
        <v>4</v>
      </c>
      <c r="C135" s="5">
        <v>100</v>
      </c>
      <c r="D135" s="58"/>
      <c r="E135" s="58"/>
      <c r="F135" s="55" t="s">
        <v>170</v>
      </c>
      <c r="G135" s="55" t="s">
        <v>179</v>
      </c>
      <c r="H135" s="13">
        <v>35</v>
      </c>
      <c r="I135" s="35">
        <v>11301</v>
      </c>
      <c r="J135" s="35" t="s">
        <v>3</v>
      </c>
      <c r="K135" s="35" t="s">
        <v>221</v>
      </c>
      <c r="L135" s="35">
        <v>0</v>
      </c>
      <c r="M135" s="35" t="s">
        <v>243</v>
      </c>
      <c r="N135" s="13">
        <v>0</v>
      </c>
      <c r="O135" s="35">
        <v>16</v>
      </c>
      <c r="P135" s="35">
        <v>2</v>
      </c>
      <c r="Q135" s="35" t="s">
        <v>166</v>
      </c>
      <c r="R135" s="35">
        <v>20260401</v>
      </c>
      <c r="S135" s="35">
        <v>20260630</v>
      </c>
      <c r="T135" s="51">
        <v>68892.51999999999</v>
      </c>
      <c r="U135" s="56">
        <v>1813.7700000000002</v>
      </c>
    </row>
    <row r="136" spans="2:21" ht="15" customHeight="1" x14ac:dyDescent="0.25">
      <c r="B136" s="5" t="s">
        <v>4</v>
      </c>
      <c r="C136" s="5">
        <v>100</v>
      </c>
      <c r="D136" s="58"/>
      <c r="E136" s="58"/>
      <c r="F136" s="55" t="s">
        <v>164</v>
      </c>
      <c r="G136" s="55" t="s">
        <v>175</v>
      </c>
      <c r="H136" s="13">
        <v>40</v>
      </c>
      <c r="I136" s="35">
        <v>11301</v>
      </c>
      <c r="J136" s="35" t="s">
        <v>3</v>
      </c>
      <c r="K136" s="35" t="s">
        <v>216</v>
      </c>
      <c r="L136" s="35">
        <v>0</v>
      </c>
      <c r="M136" s="35" t="s">
        <v>27</v>
      </c>
      <c r="N136" s="13">
        <v>0</v>
      </c>
      <c r="O136" s="35">
        <v>3</v>
      </c>
      <c r="P136" s="35">
        <v>1</v>
      </c>
      <c r="Q136" s="35" t="s">
        <v>166</v>
      </c>
      <c r="R136" s="35">
        <v>20260401</v>
      </c>
      <c r="S136" s="35">
        <v>20260630</v>
      </c>
      <c r="T136" s="51">
        <v>66972.390000000014</v>
      </c>
      <c r="U136" s="56">
        <v>0</v>
      </c>
    </row>
    <row r="137" spans="2:21" ht="15" customHeight="1" x14ac:dyDescent="0.25">
      <c r="B137" s="5" t="s">
        <v>4</v>
      </c>
      <c r="C137" s="5">
        <v>100</v>
      </c>
      <c r="D137" s="58"/>
      <c r="E137" s="58"/>
      <c r="F137" s="55" t="s">
        <v>26</v>
      </c>
      <c r="G137" s="55" t="s">
        <v>176</v>
      </c>
      <c r="H137" s="13">
        <v>35</v>
      </c>
      <c r="I137" s="35">
        <v>11301</v>
      </c>
      <c r="J137" s="35" t="s">
        <v>3</v>
      </c>
      <c r="K137" s="35" t="s">
        <v>210</v>
      </c>
      <c r="L137" s="35">
        <v>0</v>
      </c>
      <c r="M137" s="35" t="s">
        <v>50</v>
      </c>
      <c r="N137" s="13">
        <v>0</v>
      </c>
      <c r="O137" s="35">
        <v>4</v>
      </c>
      <c r="P137" s="35">
        <v>2</v>
      </c>
      <c r="Q137" s="35" t="s">
        <v>166</v>
      </c>
      <c r="R137" s="35">
        <v>20260401</v>
      </c>
      <c r="S137" s="35">
        <v>20260630</v>
      </c>
      <c r="T137" s="51">
        <v>66829.450000000012</v>
      </c>
      <c r="U137" s="56">
        <v>1604.01</v>
      </c>
    </row>
    <row r="138" spans="2:21" ht="15" customHeight="1" x14ac:dyDescent="0.25">
      <c r="B138" s="5" t="s">
        <v>4</v>
      </c>
      <c r="C138" s="5">
        <v>100</v>
      </c>
      <c r="D138" s="58"/>
      <c r="E138" s="58"/>
      <c r="F138" s="55" t="s">
        <v>25</v>
      </c>
      <c r="G138" s="55" t="s">
        <v>176</v>
      </c>
      <c r="H138" s="13">
        <v>35</v>
      </c>
      <c r="I138" s="35">
        <v>11301</v>
      </c>
      <c r="J138" s="35" t="s">
        <v>3</v>
      </c>
      <c r="K138" s="35" t="s">
        <v>226</v>
      </c>
      <c r="L138" s="35">
        <v>0</v>
      </c>
      <c r="M138" s="35" t="s">
        <v>50</v>
      </c>
      <c r="N138" s="13">
        <v>0</v>
      </c>
      <c r="O138" s="35">
        <v>9</v>
      </c>
      <c r="P138" s="35">
        <v>2</v>
      </c>
      <c r="Q138" s="35" t="s">
        <v>166</v>
      </c>
      <c r="R138" s="35">
        <v>20260401</v>
      </c>
      <c r="S138" s="35">
        <v>20260630</v>
      </c>
      <c r="T138" s="51">
        <v>63178.37</v>
      </c>
      <c r="U138" s="56">
        <v>1604.01</v>
      </c>
    </row>
    <row r="139" spans="2:21" ht="15" customHeight="1" x14ac:dyDescent="0.25">
      <c r="B139" s="5" t="s">
        <v>4</v>
      </c>
      <c r="C139" s="5">
        <v>100</v>
      </c>
      <c r="D139" s="58"/>
      <c r="E139" s="58"/>
      <c r="F139" s="55" t="s">
        <v>24</v>
      </c>
      <c r="G139" s="55" t="s">
        <v>189</v>
      </c>
      <c r="H139" s="13">
        <v>35</v>
      </c>
      <c r="I139" s="35">
        <v>11301</v>
      </c>
      <c r="J139" s="35" t="s">
        <v>3</v>
      </c>
      <c r="K139" s="35" t="s">
        <v>227</v>
      </c>
      <c r="L139" s="35">
        <v>0</v>
      </c>
      <c r="M139" s="35" t="s">
        <v>11</v>
      </c>
      <c r="N139" s="13">
        <v>0</v>
      </c>
      <c r="O139" s="35">
        <v>2</v>
      </c>
      <c r="P139" s="35">
        <v>2</v>
      </c>
      <c r="Q139" s="35" t="s">
        <v>166</v>
      </c>
      <c r="R139" s="35">
        <v>20260401</v>
      </c>
      <c r="S139" s="35">
        <v>20260630</v>
      </c>
      <c r="T139" s="51">
        <v>54222.479999999996</v>
      </c>
      <c r="U139" s="56">
        <v>1532.25</v>
      </c>
    </row>
    <row r="140" spans="2:21" ht="15" customHeight="1" x14ac:dyDescent="0.25">
      <c r="B140" s="5" t="s">
        <v>4</v>
      </c>
      <c r="C140" s="5">
        <v>100</v>
      </c>
      <c r="D140" s="58"/>
      <c r="E140" s="58"/>
      <c r="F140" s="55" t="s">
        <v>23</v>
      </c>
      <c r="G140" s="55" t="s">
        <v>177</v>
      </c>
      <c r="H140" s="13">
        <v>35</v>
      </c>
      <c r="I140" s="35">
        <v>11301</v>
      </c>
      <c r="J140" s="35" t="s">
        <v>3</v>
      </c>
      <c r="K140" s="35" t="s">
        <v>218</v>
      </c>
      <c r="L140" s="35">
        <v>0</v>
      </c>
      <c r="M140" s="35" t="s">
        <v>5</v>
      </c>
      <c r="N140" s="13">
        <v>0</v>
      </c>
      <c r="O140" s="35">
        <v>20</v>
      </c>
      <c r="P140" s="35">
        <v>2</v>
      </c>
      <c r="Q140" s="35" t="s">
        <v>166</v>
      </c>
      <c r="R140" s="35">
        <v>20260401</v>
      </c>
      <c r="S140" s="35">
        <v>20260630</v>
      </c>
      <c r="T140" s="51">
        <v>53685.899999999994</v>
      </c>
      <c r="U140" s="56">
        <v>1532.25</v>
      </c>
    </row>
    <row r="141" spans="2:21" ht="15" customHeight="1" x14ac:dyDescent="0.25">
      <c r="B141" s="5" t="s">
        <v>4</v>
      </c>
      <c r="C141" s="5">
        <v>100</v>
      </c>
      <c r="D141" s="58"/>
      <c r="E141" s="58"/>
      <c r="F141" s="55" t="s">
        <v>22</v>
      </c>
      <c r="G141" s="55" t="s">
        <v>176</v>
      </c>
      <c r="H141" s="13">
        <v>35</v>
      </c>
      <c r="I141" s="35">
        <v>11301</v>
      </c>
      <c r="J141" s="35" t="s">
        <v>3</v>
      </c>
      <c r="K141" s="35" t="s">
        <v>214</v>
      </c>
      <c r="L141" s="35">
        <v>0</v>
      </c>
      <c r="M141" s="35" t="s">
        <v>50</v>
      </c>
      <c r="N141" s="13">
        <v>0</v>
      </c>
      <c r="O141" s="35">
        <v>24</v>
      </c>
      <c r="P141" s="35">
        <v>2</v>
      </c>
      <c r="Q141" s="35" t="s">
        <v>166</v>
      </c>
      <c r="R141" s="35">
        <v>20260401</v>
      </c>
      <c r="S141" s="35">
        <v>20260630</v>
      </c>
      <c r="T141" s="51">
        <v>63791.520000000004</v>
      </c>
      <c r="U141" s="56">
        <v>1604.01</v>
      </c>
    </row>
    <row r="142" spans="2:21" ht="15" customHeight="1" x14ac:dyDescent="0.25">
      <c r="B142" s="5" t="s">
        <v>4</v>
      </c>
      <c r="C142" s="5">
        <v>100</v>
      </c>
      <c r="D142" s="58"/>
      <c r="E142" s="58"/>
      <c r="F142" s="55" t="s">
        <v>20</v>
      </c>
      <c r="G142" s="55" t="s">
        <v>176</v>
      </c>
      <c r="H142" s="13">
        <v>35</v>
      </c>
      <c r="I142" s="35">
        <v>11301</v>
      </c>
      <c r="J142" s="35" t="s">
        <v>3</v>
      </c>
      <c r="K142" s="35" t="s">
        <v>212</v>
      </c>
      <c r="L142" s="35">
        <v>0</v>
      </c>
      <c r="M142" s="35" t="s">
        <v>50</v>
      </c>
      <c r="N142" s="13">
        <v>0</v>
      </c>
      <c r="O142" s="35">
        <v>21</v>
      </c>
      <c r="P142" s="35">
        <v>2</v>
      </c>
      <c r="Q142" s="35" t="s">
        <v>166</v>
      </c>
      <c r="R142" s="35">
        <v>20260401</v>
      </c>
      <c r="S142" s="35">
        <v>20260630</v>
      </c>
      <c r="T142" s="51">
        <v>63419.80999999999</v>
      </c>
      <c r="U142" s="56">
        <v>1604.01</v>
      </c>
    </row>
    <row r="143" spans="2:21" ht="15" customHeight="1" x14ac:dyDescent="0.25">
      <c r="B143" s="5" t="s">
        <v>4</v>
      </c>
      <c r="C143" s="5">
        <v>100</v>
      </c>
      <c r="D143" s="58"/>
      <c r="E143" s="58"/>
      <c r="F143" s="55" t="s">
        <v>19</v>
      </c>
      <c r="G143" s="55" t="s">
        <v>176</v>
      </c>
      <c r="H143" s="13">
        <v>35</v>
      </c>
      <c r="I143" s="35">
        <v>11301</v>
      </c>
      <c r="J143" s="35" t="s">
        <v>3</v>
      </c>
      <c r="K143" s="35" t="s">
        <v>234</v>
      </c>
      <c r="L143" s="35">
        <v>0</v>
      </c>
      <c r="M143" s="35" t="s">
        <v>50</v>
      </c>
      <c r="N143" s="13">
        <v>0</v>
      </c>
      <c r="O143" s="35">
        <v>19</v>
      </c>
      <c r="P143" s="35">
        <v>2</v>
      </c>
      <c r="Q143" s="35" t="s">
        <v>166</v>
      </c>
      <c r="R143" s="35">
        <v>20260401</v>
      </c>
      <c r="S143" s="35">
        <v>20260630</v>
      </c>
      <c r="T143" s="51">
        <v>63131.520000000004</v>
      </c>
      <c r="U143" s="56">
        <v>1604.01</v>
      </c>
    </row>
    <row r="144" spans="2:21" ht="15" customHeight="1" x14ac:dyDescent="0.25">
      <c r="B144" s="5" t="s">
        <v>4</v>
      </c>
      <c r="C144" s="5">
        <v>100</v>
      </c>
      <c r="D144" s="58"/>
      <c r="E144" s="58"/>
      <c r="F144" s="55" t="s">
        <v>17</v>
      </c>
      <c r="G144" s="55" t="s">
        <v>176</v>
      </c>
      <c r="H144" s="13">
        <v>35</v>
      </c>
      <c r="I144" s="35">
        <v>11301</v>
      </c>
      <c r="J144" s="35" t="s">
        <v>3</v>
      </c>
      <c r="K144" s="35" t="s">
        <v>218</v>
      </c>
      <c r="L144" s="35">
        <v>0</v>
      </c>
      <c r="M144" s="35" t="s">
        <v>50</v>
      </c>
      <c r="N144" s="13">
        <v>0</v>
      </c>
      <c r="O144" s="35">
        <v>5</v>
      </c>
      <c r="P144" s="35">
        <v>5</v>
      </c>
      <c r="Q144" s="35" t="s">
        <v>166</v>
      </c>
      <c r="R144" s="35">
        <v>20260401</v>
      </c>
      <c r="S144" s="35">
        <v>20260630</v>
      </c>
      <c r="T144" s="51">
        <v>63131.520000000004</v>
      </c>
      <c r="U144" s="56">
        <v>1604.01</v>
      </c>
    </row>
    <row r="145" spans="1:22" ht="15" customHeight="1" x14ac:dyDescent="0.25">
      <c r="B145" s="5" t="s">
        <v>4</v>
      </c>
      <c r="C145" s="5">
        <v>100</v>
      </c>
      <c r="D145" s="58"/>
      <c r="E145" s="58"/>
      <c r="F145" s="55" t="s">
        <v>15</v>
      </c>
      <c r="G145" s="55" t="s">
        <v>189</v>
      </c>
      <c r="H145" s="13">
        <v>35</v>
      </c>
      <c r="I145" s="35">
        <v>11301</v>
      </c>
      <c r="J145" s="35" t="s">
        <v>3</v>
      </c>
      <c r="K145" s="35" t="s">
        <v>220</v>
      </c>
      <c r="L145" s="35">
        <v>0</v>
      </c>
      <c r="M145" s="35" t="s">
        <v>11</v>
      </c>
      <c r="N145" s="13">
        <v>0</v>
      </c>
      <c r="O145" s="35">
        <v>3</v>
      </c>
      <c r="P145" s="35">
        <v>2</v>
      </c>
      <c r="Q145" s="35" t="s">
        <v>166</v>
      </c>
      <c r="R145" s="35">
        <v>20260401</v>
      </c>
      <c r="S145" s="35">
        <v>20260630</v>
      </c>
      <c r="T145" s="51">
        <v>53405.779999999992</v>
      </c>
      <c r="U145" s="56">
        <v>1532.25</v>
      </c>
    </row>
    <row r="146" spans="1:22" ht="15" customHeight="1" x14ac:dyDescent="0.25">
      <c r="B146" s="5" t="s">
        <v>4</v>
      </c>
      <c r="C146" s="5">
        <v>100</v>
      </c>
      <c r="D146" s="58"/>
      <c r="E146" s="58"/>
      <c r="F146" s="55" t="s">
        <v>14</v>
      </c>
      <c r="G146" s="55" t="s">
        <v>176</v>
      </c>
      <c r="H146" s="13">
        <v>35</v>
      </c>
      <c r="I146" s="35">
        <v>11301</v>
      </c>
      <c r="J146" s="35" t="s">
        <v>3</v>
      </c>
      <c r="K146" s="35" t="s">
        <v>238</v>
      </c>
      <c r="L146" s="35">
        <v>0</v>
      </c>
      <c r="M146" s="35" t="s">
        <v>50</v>
      </c>
      <c r="N146" s="13">
        <v>0</v>
      </c>
      <c r="O146" s="35">
        <v>6</v>
      </c>
      <c r="P146" s="35">
        <v>2</v>
      </c>
      <c r="Q146" s="35" t="s">
        <v>166</v>
      </c>
      <c r="R146" s="35">
        <v>20260401</v>
      </c>
      <c r="S146" s="35">
        <v>20260630</v>
      </c>
      <c r="T146" s="51">
        <v>62733.260000000009</v>
      </c>
      <c r="U146" s="56">
        <v>1604.01</v>
      </c>
    </row>
    <row r="147" spans="1:22" ht="15" customHeight="1" x14ac:dyDescent="0.25">
      <c r="B147" s="5" t="s">
        <v>4</v>
      </c>
      <c r="C147" s="5">
        <v>100</v>
      </c>
      <c r="D147" s="58"/>
      <c r="E147" s="58"/>
      <c r="F147" s="55" t="s">
        <v>13</v>
      </c>
      <c r="G147" s="55" t="s">
        <v>176</v>
      </c>
      <c r="H147" s="13">
        <v>35</v>
      </c>
      <c r="I147" s="35">
        <v>11301</v>
      </c>
      <c r="J147" s="35" t="s">
        <v>3</v>
      </c>
      <c r="K147" s="35" t="s">
        <v>240</v>
      </c>
      <c r="L147" s="35">
        <v>0</v>
      </c>
      <c r="M147" s="35" t="s">
        <v>50</v>
      </c>
      <c r="N147" s="13">
        <v>0</v>
      </c>
      <c r="O147" s="35">
        <v>28</v>
      </c>
      <c r="P147" s="35">
        <v>2</v>
      </c>
      <c r="Q147" s="35" t="s">
        <v>166</v>
      </c>
      <c r="R147" s="35">
        <v>20260401</v>
      </c>
      <c r="S147" s="35">
        <v>20260630</v>
      </c>
      <c r="T147" s="51">
        <v>62850.420000000006</v>
      </c>
      <c r="U147" s="56">
        <v>1604.01</v>
      </c>
    </row>
    <row r="148" spans="1:22" ht="15" customHeight="1" x14ac:dyDescent="0.25">
      <c r="B148" s="5" t="s">
        <v>4</v>
      </c>
      <c r="C148" s="5">
        <v>100</v>
      </c>
      <c r="D148" s="58"/>
      <c r="E148" s="58"/>
      <c r="F148" s="55" t="s">
        <v>9</v>
      </c>
      <c r="G148" s="55" t="s">
        <v>178</v>
      </c>
      <c r="H148" s="13">
        <v>35</v>
      </c>
      <c r="I148" s="35">
        <v>11301</v>
      </c>
      <c r="J148" s="35" t="s">
        <v>3</v>
      </c>
      <c r="K148" s="35" t="s">
        <v>238</v>
      </c>
      <c r="L148" s="35">
        <v>0</v>
      </c>
      <c r="M148" s="35" t="s">
        <v>34</v>
      </c>
      <c r="N148" s="13">
        <v>0</v>
      </c>
      <c r="O148" s="35">
        <v>1</v>
      </c>
      <c r="P148" s="35">
        <v>2</v>
      </c>
      <c r="Q148" s="35" t="s">
        <v>166</v>
      </c>
      <c r="R148" s="35">
        <v>20260401</v>
      </c>
      <c r="S148" s="35">
        <v>20260630</v>
      </c>
      <c r="T148" s="51">
        <v>57254.52</v>
      </c>
      <c r="U148" s="56">
        <v>1584.65</v>
      </c>
    </row>
    <row r="149" spans="1:22" ht="15" customHeight="1" x14ac:dyDescent="0.25">
      <c r="B149" s="5" t="s">
        <v>4</v>
      </c>
      <c r="C149" s="5">
        <v>100</v>
      </c>
      <c r="D149" s="58"/>
      <c r="E149" s="58"/>
      <c r="F149" s="55" t="s">
        <v>8</v>
      </c>
      <c r="G149" s="55" t="s">
        <v>179</v>
      </c>
      <c r="H149" s="13">
        <v>35</v>
      </c>
      <c r="I149" s="35">
        <v>11301</v>
      </c>
      <c r="J149" s="35" t="s">
        <v>3</v>
      </c>
      <c r="K149" s="35" t="s">
        <v>212</v>
      </c>
      <c r="L149" s="35">
        <v>0</v>
      </c>
      <c r="M149" s="35" t="s">
        <v>243</v>
      </c>
      <c r="N149" s="13">
        <v>0</v>
      </c>
      <c r="O149" s="35">
        <v>65</v>
      </c>
      <c r="P149" s="35">
        <v>2</v>
      </c>
      <c r="Q149" s="35" t="s">
        <v>166</v>
      </c>
      <c r="R149" s="35">
        <v>20260401</v>
      </c>
      <c r="S149" s="35">
        <v>20260630</v>
      </c>
      <c r="T149" s="51">
        <v>69207.499999999985</v>
      </c>
      <c r="U149" s="56">
        <v>1615.2</v>
      </c>
    </row>
    <row r="150" spans="1:22" ht="17.25" customHeight="1" x14ac:dyDescent="0.5">
      <c r="B150" s="1"/>
      <c r="C150" s="1"/>
      <c r="D150" s="2"/>
      <c r="E150" s="2"/>
      <c r="F150" s="3"/>
      <c r="G150" s="3"/>
      <c r="H150" s="15"/>
      <c r="I150" s="1"/>
      <c r="J150" s="1"/>
      <c r="K150" s="1"/>
      <c r="L150" s="1"/>
      <c r="M150" s="1"/>
      <c r="N150" s="15"/>
      <c r="O150" s="1"/>
      <c r="P150" s="1"/>
      <c r="Q150" s="1"/>
      <c r="R150" s="1"/>
      <c r="S150" s="1"/>
      <c r="T150" s="4"/>
      <c r="U150" s="4"/>
      <c r="V150" s="19"/>
    </row>
    <row r="151" spans="1:22" ht="17.25" customHeight="1" x14ac:dyDescent="0.5">
      <c r="B151" s="1"/>
      <c r="C151" s="1"/>
      <c r="D151" s="2"/>
      <c r="E151" s="2"/>
      <c r="F151" s="3"/>
      <c r="G151" s="3"/>
      <c r="H151" s="15"/>
      <c r="I151" s="1"/>
      <c r="J151" s="1"/>
      <c r="K151" s="1"/>
      <c r="L151" s="1"/>
      <c r="M151" s="1"/>
      <c r="N151" s="15"/>
      <c r="O151" s="1"/>
      <c r="P151" s="1"/>
      <c r="Q151" s="1"/>
      <c r="R151" s="1"/>
      <c r="S151" s="1"/>
      <c r="T151" s="4"/>
      <c r="U151" s="4"/>
      <c r="V151" s="19"/>
    </row>
    <row r="152" spans="1:22" ht="17.25" customHeight="1" x14ac:dyDescent="0.5">
      <c r="A152" s="50"/>
      <c r="B152" s="72" t="s">
        <v>330</v>
      </c>
      <c r="C152" s="73"/>
      <c r="D152" s="73"/>
      <c r="E152" s="73"/>
      <c r="F152" s="73"/>
      <c r="G152" s="73"/>
      <c r="H152" s="73"/>
      <c r="I152" s="73"/>
      <c r="J152" s="73"/>
      <c r="K152" s="73"/>
      <c r="L152" s="73"/>
      <c r="M152" s="73"/>
      <c r="N152" s="73"/>
      <c r="O152" s="73"/>
      <c r="P152" s="73"/>
      <c r="Q152" s="73"/>
      <c r="R152" s="73"/>
      <c r="S152" s="73"/>
      <c r="T152" s="73"/>
      <c r="U152" s="74"/>
      <c r="V152" s="19"/>
    </row>
    <row r="153" spans="1:22" ht="27" customHeight="1" x14ac:dyDescent="0.5">
      <c r="A153" s="50"/>
      <c r="B153" s="75"/>
      <c r="C153" s="76"/>
      <c r="D153" s="76"/>
      <c r="E153" s="76"/>
      <c r="F153" s="76"/>
      <c r="G153" s="76"/>
      <c r="H153" s="76"/>
      <c r="I153" s="76"/>
      <c r="J153" s="76"/>
      <c r="K153" s="76"/>
      <c r="L153" s="76"/>
      <c r="M153" s="76"/>
      <c r="N153" s="76"/>
      <c r="O153" s="76"/>
      <c r="P153" s="76"/>
      <c r="Q153" s="76"/>
      <c r="R153" s="76"/>
      <c r="S153" s="76"/>
      <c r="T153" s="76"/>
      <c r="U153" s="77"/>
      <c r="V153" s="19"/>
    </row>
    <row r="154" spans="1:22" ht="19.5" customHeight="1" x14ac:dyDescent="0.5">
      <c r="B154" s="14"/>
      <c r="C154" s="9"/>
      <c r="D154" s="9"/>
      <c r="E154" s="9"/>
      <c r="H154" s="36"/>
      <c r="I154" s="12"/>
      <c r="J154" s="37"/>
      <c r="K154" s="9"/>
      <c r="L154" s="9"/>
      <c r="M154" s="9"/>
      <c r="N154" s="15"/>
      <c r="O154" s="9"/>
      <c r="P154" s="9"/>
      <c r="Q154" s="16"/>
      <c r="R154" s="17"/>
      <c r="S154" s="17"/>
      <c r="T154" s="52"/>
      <c r="U154" s="38"/>
      <c r="V154" s="19"/>
    </row>
    <row r="155" spans="1:22" ht="17.25" customHeight="1" x14ac:dyDescent="0.5">
      <c r="B155" s="18"/>
      <c r="C155" s="18"/>
      <c r="D155" s="18"/>
      <c r="F155" s="18"/>
      <c r="G155" s="18"/>
      <c r="H155" s="18"/>
      <c r="I155" s="18"/>
      <c r="J155" s="18"/>
      <c r="K155" s="18"/>
      <c r="L155" s="18"/>
      <c r="M155" s="18"/>
      <c r="N155" s="18"/>
      <c r="O155" s="18"/>
      <c r="P155" s="18"/>
      <c r="Q155" s="18"/>
      <c r="R155" s="19"/>
      <c r="S155" s="19"/>
      <c r="T155" s="19"/>
      <c r="U155" s="19"/>
      <c r="V155" s="19"/>
    </row>
    <row r="156" spans="1:22" ht="17.25" customHeight="1" x14ac:dyDescent="0.5">
      <c r="B156" s="18"/>
      <c r="C156" s="18"/>
      <c r="D156" s="18"/>
      <c r="F156" s="18"/>
      <c r="G156" s="18"/>
      <c r="H156" s="18"/>
      <c r="I156" s="18"/>
      <c r="J156" s="18"/>
      <c r="K156" s="18"/>
      <c r="L156" s="18"/>
      <c r="M156" s="18"/>
      <c r="N156" s="18"/>
      <c r="O156" s="18"/>
      <c r="P156" s="18"/>
      <c r="Q156" s="18"/>
      <c r="R156" s="19"/>
      <c r="S156" s="19"/>
      <c r="T156" s="19"/>
      <c r="U156" s="19"/>
      <c r="V156" s="19"/>
    </row>
    <row r="157" spans="1:22" ht="17.25" customHeight="1" x14ac:dyDescent="0.5">
      <c r="B157" s="18"/>
      <c r="C157" s="18"/>
      <c r="D157" s="18"/>
      <c r="F157" s="18"/>
      <c r="G157" s="18"/>
      <c r="H157" s="18"/>
      <c r="I157" s="18"/>
      <c r="J157" s="18"/>
      <c r="K157" s="18"/>
      <c r="L157" s="18"/>
      <c r="M157" s="18"/>
      <c r="N157" s="18"/>
      <c r="O157" s="18"/>
      <c r="P157" s="18"/>
      <c r="Q157" s="18"/>
      <c r="R157" s="19"/>
      <c r="S157" s="19"/>
      <c r="T157" s="19"/>
      <c r="U157" s="19"/>
      <c r="V157" s="19"/>
    </row>
    <row r="158" spans="1:22" ht="17.25" customHeight="1" x14ac:dyDescent="0.5">
      <c r="B158" s="18"/>
      <c r="C158" s="18"/>
      <c r="D158" s="18"/>
      <c r="F158" s="18"/>
      <c r="G158" s="18"/>
      <c r="H158" s="18"/>
      <c r="I158" s="18"/>
      <c r="J158" s="18"/>
      <c r="K158" s="18"/>
      <c r="L158" s="18"/>
      <c r="M158" s="18"/>
      <c r="N158" s="18"/>
      <c r="O158" s="18"/>
      <c r="P158" s="18"/>
      <c r="Q158" s="18"/>
      <c r="R158" s="19"/>
      <c r="S158" s="19"/>
      <c r="T158" s="19"/>
      <c r="U158" s="19"/>
      <c r="V158" s="19"/>
    </row>
    <row r="159" spans="1:22" s="23" customFormat="1" ht="17.25" customHeight="1" x14ac:dyDescent="0.3">
      <c r="B159" s="20" t="s">
        <v>153</v>
      </c>
      <c r="C159" s="21"/>
      <c r="D159" s="21"/>
      <c r="E159" s="21"/>
      <c r="F159" s="21"/>
      <c r="G159" s="21"/>
      <c r="H159" s="21"/>
      <c r="I159" s="21"/>
      <c r="J159" s="21"/>
      <c r="K159" s="21"/>
      <c r="L159" s="21"/>
      <c r="M159" s="21"/>
      <c r="N159" s="21"/>
      <c r="O159" s="21"/>
      <c r="P159" s="21"/>
      <c r="Q159" s="71" t="s">
        <v>152</v>
      </c>
      <c r="R159" s="71"/>
      <c r="S159" s="71"/>
      <c r="T159" s="21" t="s">
        <v>151</v>
      </c>
      <c r="U159" s="22"/>
    </row>
    <row r="160" spans="1:22" s="23" customFormat="1" ht="17.100000000000001" customHeight="1" x14ac:dyDescent="0.3">
      <c r="B160" s="24" t="s">
        <v>154</v>
      </c>
      <c r="C160" s="25"/>
      <c r="D160" s="25"/>
      <c r="E160" s="25"/>
      <c r="F160" s="25"/>
      <c r="G160" s="25"/>
      <c r="H160" s="25"/>
      <c r="I160" s="25"/>
      <c r="J160" s="25"/>
      <c r="K160" s="25"/>
      <c r="L160" s="25"/>
      <c r="M160" s="25"/>
      <c r="N160" s="25"/>
      <c r="O160" s="25"/>
      <c r="P160" s="25"/>
      <c r="Q160" s="66" t="s">
        <v>165</v>
      </c>
      <c r="R160" s="66"/>
      <c r="S160" s="66"/>
      <c r="T160" s="25" t="str">
        <f>+T84</f>
        <v>2do. Trimestre 2026</v>
      </c>
      <c r="U160" s="26"/>
    </row>
    <row r="161" spans="2:21" ht="28.5" customHeight="1" x14ac:dyDescent="0.25">
      <c r="B161" s="27"/>
      <c r="C161" s="28"/>
      <c r="D161" s="28"/>
      <c r="E161" s="28"/>
      <c r="F161" s="28"/>
      <c r="G161" s="28"/>
      <c r="H161" s="28"/>
      <c r="I161" s="28"/>
      <c r="J161" s="28"/>
      <c r="K161" s="28"/>
      <c r="L161" s="28"/>
      <c r="M161" s="28"/>
      <c r="N161" s="28"/>
      <c r="O161" s="28"/>
      <c r="P161" s="28"/>
      <c r="Q161" s="28"/>
      <c r="R161" s="28"/>
      <c r="S161" s="28"/>
      <c r="T161" s="69" t="s">
        <v>158</v>
      </c>
      <c r="U161" s="70"/>
    </row>
    <row r="162" spans="2:21" ht="5.0999999999999996" customHeight="1" x14ac:dyDescent="0.35">
      <c r="B162" s="29"/>
      <c r="C162" s="29"/>
      <c r="D162" s="29"/>
      <c r="E162" s="29"/>
      <c r="F162" s="29"/>
      <c r="G162" s="29"/>
      <c r="H162" s="29"/>
      <c r="I162" s="30"/>
    </row>
    <row r="163" spans="2:21" ht="37.5" customHeight="1" x14ac:dyDescent="0.25">
      <c r="B163" s="78" t="s">
        <v>144</v>
      </c>
      <c r="C163" s="78" t="s">
        <v>143</v>
      </c>
      <c r="D163" s="80" t="s">
        <v>142</v>
      </c>
      <c r="E163" s="60" t="s">
        <v>141</v>
      </c>
      <c r="F163" s="60" t="s">
        <v>140</v>
      </c>
      <c r="G163" s="67" t="s">
        <v>139</v>
      </c>
      <c r="H163" s="63" t="s">
        <v>138</v>
      </c>
      <c r="I163" s="64" t="s">
        <v>150</v>
      </c>
      <c r="J163" s="64"/>
      <c r="K163" s="64"/>
      <c r="L163" s="64"/>
      <c r="M163" s="64"/>
      <c r="N163" s="64"/>
      <c r="O163" s="64"/>
      <c r="P163" s="63" t="s">
        <v>130</v>
      </c>
      <c r="Q163" s="62" t="s">
        <v>129</v>
      </c>
      <c r="R163" s="63" t="s">
        <v>149</v>
      </c>
      <c r="S163" s="63"/>
      <c r="T163" s="63" t="s">
        <v>126</v>
      </c>
      <c r="U163" s="62" t="s">
        <v>125</v>
      </c>
    </row>
    <row r="164" spans="2:21" ht="55.5" customHeight="1" x14ac:dyDescent="0.25">
      <c r="B164" s="79"/>
      <c r="C164" s="79"/>
      <c r="D164" s="81"/>
      <c r="E164" s="61"/>
      <c r="F164" s="61"/>
      <c r="G164" s="68"/>
      <c r="H164" s="63"/>
      <c r="I164" s="54" t="s">
        <v>137</v>
      </c>
      <c r="J164" s="54" t="s">
        <v>136</v>
      </c>
      <c r="K164" s="54" t="s">
        <v>135</v>
      </c>
      <c r="L164" s="54" t="s">
        <v>134</v>
      </c>
      <c r="M164" s="54" t="s">
        <v>133</v>
      </c>
      <c r="N164" s="54" t="s">
        <v>148</v>
      </c>
      <c r="O164" s="54" t="s">
        <v>147</v>
      </c>
      <c r="P164" s="63"/>
      <c r="Q164" s="65"/>
      <c r="R164" s="54" t="s">
        <v>146</v>
      </c>
      <c r="S164" s="54" t="s">
        <v>145</v>
      </c>
      <c r="T164" s="63"/>
      <c r="U164" s="62"/>
    </row>
    <row r="165" spans="2:21" ht="5.0999999999999996" customHeight="1" x14ac:dyDescent="0.25">
      <c r="T165" s="35"/>
    </row>
    <row r="166" spans="2:21" x14ac:dyDescent="0.25">
      <c r="B166" s="5" t="s">
        <v>4</v>
      </c>
      <c r="C166" s="5">
        <v>100</v>
      </c>
      <c r="D166" s="58"/>
      <c r="E166" s="58"/>
      <c r="F166" s="6" t="s">
        <v>245</v>
      </c>
      <c r="G166" s="6" t="s">
        <v>178</v>
      </c>
      <c r="H166" s="13">
        <v>35</v>
      </c>
      <c r="I166" s="5">
        <v>11301</v>
      </c>
      <c r="J166" s="5" t="s">
        <v>3</v>
      </c>
      <c r="K166" s="5" t="s">
        <v>210</v>
      </c>
      <c r="L166" s="5">
        <v>0</v>
      </c>
      <c r="M166" s="5" t="s">
        <v>34</v>
      </c>
      <c r="N166" s="13">
        <v>0</v>
      </c>
      <c r="O166" s="5">
        <v>5</v>
      </c>
      <c r="P166" s="5">
        <v>2</v>
      </c>
      <c r="Q166" s="5" t="s">
        <v>166</v>
      </c>
      <c r="R166" s="5">
        <v>20260401</v>
      </c>
      <c r="S166" s="5">
        <v>20260630</v>
      </c>
      <c r="T166" s="51">
        <v>62178.929999999993</v>
      </c>
      <c r="U166" s="7">
        <v>1604.01</v>
      </c>
    </row>
    <row r="167" spans="2:21" x14ac:dyDescent="0.25">
      <c r="B167" s="5" t="s">
        <v>4</v>
      </c>
      <c r="C167" s="5">
        <v>100</v>
      </c>
      <c r="D167" s="58"/>
      <c r="E167" s="58"/>
      <c r="F167" s="6" t="s">
        <v>6</v>
      </c>
      <c r="G167" s="6" t="s">
        <v>178</v>
      </c>
      <c r="H167" s="13">
        <v>35</v>
      </c>
      <c r="I167" s="5">
        <v>11301</v>
      </c>
      <c r="J167" s="5" t="s">
        <v>3</v>
      </c>
      <c r="K167" s="5" t="s">
        <v>219</v>
      </c>
      <c r="L167" s="5">
        <v>0</v>
      </c>
      <c r="M167" s="5" t="s">
        <v>34</v>
      </c>
      <c r="N167" s="13">
        <v>0</v>
      </c>
      <c r="O167" s="5">
        <v>2</v>
      </c>
      <c r="P167" s="5">
        <v>2</v>
      </c>
      <c r="Q167" s="5" t="s">
        <v>166</v>
      </c>
      <c r="R167" s="5">
        <v>20260401</v>
      </c>
      <c r="S167" s="5">
        <v>20260630</v>
      </c>
      <c r="T167" s="51">
        <v>60509.479999999996</v>
      </c>
      <c r="U167" s="7">
        <v>1604.01</v>
      </c>
    </row>
    <row r="168" spans="2:21" x14ac:dyDescent="0.25">
      <c r="B168" s="5" t="s">
        <v>4</v>
      </c>
      <c r="C168" s="5">
        <v>100</v>
      </c>
      <c r="D168" s="58"/>
      <c r="E168" s="58"/>
      <c r="F168" s="6" t="s">
        <v>28</v>
      </c>
      <c r="G168" s="6" t="s">
        <v>175</v>
      </c>
      <c r="H168" s="13">
        <v>40</v>
      </c>
      <c r="I168" s="5">
        <v>11301</v>
      </c>
      <c r="J168" s="5" t="s">
        <v>3</v>
      </c>
      <c r="K168" s="5" t="s">
        <v>223</v>
      </c>
      <c r="L168" s="5">
        <v>0</v>
      </c>
      <c r="M168" s="5" t="s">
        <v>27</v>
      </c>
      <c r="N168" s="13">
        <v>0</v>
      </c>
      <c r="O168" s="5">
        <v>5</v>
      </c>
      <c r="P168" s="5">
        <v>2</v>
      </c>
      <c r="Q168" s="5" t="s">
        <v>166</v>
      </c>
      <c r="R168" s="5">
        <v>20260401</v>
      </c>
      <c r="S168" s="5">
        <v>20260630</v>
      </c>
      <c r="T168" s="51">
        <v>66867.390000000014</v>
      </c>
      <c r="U168" s="7">
        <v>0</v>
      </c>
    </row>
    <row r="169" spans="2:21" x14ac:dyDescent="0.25">
      <c r="B169" s="5" t="s">
        <v>4</v>
      </c>
      <c r="C169" s="5">
        <v>100</v>
      </c>
      <c r="D169" s="58"/>
      <c r="E169" s="58"/>
      <c r="F169" s="6" t="s">
        <v>159</v>
      </c>
      <c r="G169" s="6" t="s">
        <v>178</v>
      </c>
      <c r="H169" s="13">
        <v>35</v>
      </c>
      <c r="I169" s="5">
        <v>11301</v>
      </c>
      <c r="J169" s="5" t="s">
        <v>3</v>
      </c>
      <c r="K169" s="5" t="s">
        <v>224</v>
      </c>
      <c r="L169" s="5">
        <v>0</v>
      </c>
      <c r="M169" s="5" t="s">
        <v>34</v>
      </c>
      <c r="N169" s="13">
        <v>0</v>
      </c>
      <c r="O169" s="5">
        <v>9</v>
      </c>
      <c r="P169" s="5">
        <v>2</v>
      </c>
      <c r="Q169" s="5" t="s">
        <v>166</v>
      </c>
      <c r="R169" s="5">
        <v>20260401</v>
      </c>
      <c r="S169" s="5">
        <v>20260630</v>
      </c>
      <c r="T169" s="51">
        <v>60286.83</v>
      </c>
      <c r="U169" s="7">
        <v>1604.01</v>
      </c>
    </row>
    <row r="170" spans="2:21" x14ac:dyDescent="0.25">
      <c r="B170" s="5" t="s">
        <v>4</v>
      </c>
      <c r="C170" s="5">
        <v>100</v>
      </c>
      <c r="D170" s="58"/>
      <c r="E170" s="58"/>
      <c r="F170" s="6" t="s">
        <v>160</v>
      </c>
      <c r="G170" s="6" t="s">
        <v>180</v>
      </c>
      <c r="H170" s="13">
        <v>35</v>
      </c>
      <c r="I170" s="5">
        <v>11301</v>
      </c>
      <c r="J170" s="5" t="s">
        <v>3</v>
      </c>
      <c r="K170" s="5" t="s">
        <v>209</v>
      </c>
      <c r="L170" s="5">
        <v>0</v>
      </c>
      <c r="M170" s="5" t="s">
        <v>18</v>
      </c>
      <c r="N170" s="13">
        <v>0</v>
      </c>
      <c r="O170" s="5">
        <v>4</v>
      </c>
      <c r="P170" s="5">
        <v>2</v>
      </c>
      <c r="Q170" s="5" t="s">
        <v>166</v>
      </c>
      <c r="R170" s="5">
        <v>20260401</v>
      </c>
      <c r="S170" s="5">
        <v>20260630</v>
      </c>
      <c r="T170" s="51">
        <v>56476.1</v>
      </c>
      <c r="U170" s="7">
        <v>1532.25</v>
      </c>
    </row>
    <row r="171" spans="2:21" x14ac:dyDescent="0.25">
      <c r="B171" s="5" t="s">
        <v>4</v>
      </c>
      <c r="C171" s="5">
        <v>100</v>
      </c>
      <c r="D171" s="58"/>
      <c r="E171" s="58"/>
      <c r="F171" s="6" t="s">
        <v>161</v>
      </c>
      <c r="G171" s="6" t="s">
        <v>179</v>
      </c>
      <c r="H171" s="13">
        <v>35</v>
      </c>
      <c r="I171" s="5">
        <v>11301</v>
      </c>
      <c r="J171" s="5" t="s">
        <v>3</v>
      </c>
      <c r="K171" s="5" t="s">
        <v>216</v>
      </c>
      <c r="L171" s="5">
        <v>0</v>
      </c>
      <c r="M171" s="5" t="s">
        <v>243</v>
      </c>
      <c r="N171" s="13">
        <v>0</v>
      </c>
      <c r="O171" s="5">
        <v>67</v>
      </c>
      <c r="P171" s="5">
        <v>2</v>
      </c>
      <c r="Q171" s="5" t="s">
        <v>166</v>
      </c>
      <c r="R171" s="5">
        <v>20260401</v>
      </c>
      <c r="S171" s="5">
        <v>20260630</v>
      </c>
      <c r="T171" s="51">
        <v>68020.990000000005</v>
      </c>
      <c r="U171" s="7">
        <v>1615.2</v>
      </c>
    </row>
    <row r="172" spans="2:21" x14ac:dyDescent="0.25">
      <c r="B172" s="5" t="s">
        <v>4</v>
      </c>
      <c r="C172" s="5">
        <v>100</v>
      </c>
      <c r="D172" s="58"/>
      <c r="E172" s="58"/>
      <c r="F172" s="6" t="s">
        <v>162</v>
      </c>
      <c r="G172" s="6" t="s">
        <v>180</v>
      </c>
      <c r="H172" s="13">
        <v>35</v>
      </c>
      <c r="I172" s="5">
        <v>11301</v>
      </c>
      <c r="J172" s="5" t="s">
        <v>3</v>
      </c>
      <c r="K172" s="5" t="s">
        <v>227</v>
      </c>
      <c r="L172" s="5">
        <v>0</v>
      </c>
      <c r="M172" s="5" t="s">
        <v>18</v>
      </c>
      <c r="N172" s="13">
        <v>0</v>
      </c>
      <c r="O172" s="5">
        <v>6</v>
      </c>
      <c r="P172" s="5">
        <v>2</v>
      </c>
      <c r="Q172" s="5" t="s">
        <v>166</v>
      </c>
      <c r="R172" s="5">
        <v>20260401</v>
      </c>
      <c r="S172" s="5">
        <v>20260630</v>
      </c>
      <c r="T172" s="51">
        <v>52885.760000000002</v>
      </c>
      <c r="U172" s="7">
        <v>1532.25</v>
      </c>
    </row>
    <row r="173" spans="2:21" x14ac:dyDescent="0.25">
      <c r="B173" s="5" t="s">
        <v>4</v>
      </c>
      <c r="C173" s="5">
        <v>100</v>
      </c>
      <c r="D173" s="58"/>
      <c r="E173" s="58"/>
      <c r="F173" s="6" t="s">
        <v>193</v>
      </c>
      <c r="G173" s="6" t="s">
        <v>175</v>
      </c>
      <c r="H173" s="13">
        <v>40</v>
      </c>
      <c r="I173" s="5">
        <v>11301</v>
      </c>
      <c r="J173" s="5" t="s">
        <v>3</v>
      </c>
      <c r="K173" s="5" t="s">
        <v>222</v>
      </c>
      <c r="L173" s="5">
        <v>0</v>
      </c>
      <c r="M173" s="5" t="s">
        <v>27</v>
      </c>
      <c r="N173" s="13">
        <v>0</v>
      </c>
      <c r="O173" s="5">
        <v>11</v>
      </c>
      <c r="P173" s="5">
        <v>1</v>
      </c>
      <c r="Q173" s="5" t="s">
        <v>166</v>
      </c>
      <c r="R173" s="5">
        <v>20260401</v>
      </c>
      <c r="S173" s="5">
        <v>20260630</v>
      </c>
      <c r="T173" s="51">
        <v>66237.390000000014</v>
      </c>
      <c r="U173" s="7">
        <v>0</v>
      </c>
    </row>
    <row r="174" spans="2:21" x14ac:dyDescent="0.25">
      <c r="B174" s="5" t="s">
        <v>4</v>
      </c>
      <c r="C174" s="5">
        <v>100</v>
      </c>
      <c r="D174" s="58"/>
      <c r="E174" s="58"/>
      <c r="F174" s="6" t="s">
        <v>194</v>
      </c>
      <c r="G174" s="6" t="s">
        <v>176</v>
      </c>
      <c r="H174" s="13">
        <v>35</v>
      </c>
      <c r="I174" s="5">
        <v>11301</v>
      </c>
      <c r="J174" s="5" t="s">
        <v>3</v>
      </c>
      <c r="K174" s="5" t="s">
        <v>215</v>
      </c>
      <c r="L174" s="5">
        <v>0</v>
      </c>
      <c r="M174" s="5" t="s">
        <v>50</v>
      </c>
      <c r="N174" s="13">
        <v>0</v>
      </c>
      <c r="O174" s="5">
        <v>17</v>
      </c>
      <c r="P174" s="5">
        <v>2</v>
      </c>
      <c r="Q174" s="5" t="s">
        <v>166</v>
      </c>
      <c r="R174" s="5">
        <v>20260401</v>
      </c>
      <c r="S174" s="5">
        <v>20260630</v>
      </c>
      <c r="T174" s="51">
        <v>62288.28</v>
      </c>
      <c r="U174" s="7">
        <v>1604.01</v>
      </c>
    </row>
    <row r="175" spans="2:21" x14ac:dyDescent="0.25">
      <c r="B175" s="5" t="s">
        <v>4</v>
      </c>
      <c r="C175" s="5">
        <v>100</v>
      </c>
      <c r="D175" s="58"/>
      <c r="E175" s="58"/>
      <c r="F175" s="6" t="s">
        <v>167</v>
      </c>
      <c r="G175" s="6" t="s">
        <v>186</v>
      </c>
      <c r="H175" s="13">
        <v>35</v>
      </c>
      <c r="I175" s="5">
        <v>11301</v>
      </c>
      <c r="J175" s="5" t="s">
        <v>3</v>
      </c>
      <c r="K175" s="5" t="s">
        <v>235</v>
      </c>
      <c r="L175" s="5">
        <v>0</v>
      </c>
      <c r="M175" s="5" t="s">
        <v>7</v>
      </c>
      <c r="N175" s="13">
        <v>0</v>
      </c>
      <c r="O175" s="5">
        <v>8</v>
      </c>
      <c r="P175" s="5">
        <v>2</v>
      </c>
      <c r="Q175" s="5" t="s">
        <v>166</v>
      </c>
      <c r="R175" s="5">
        <v>20260401</v>
      </c>
      <c r="S175" s="5">
        <v>20260630</v>
      </c>
      <c r="T175" s="51">
        <v>59680.280000000006</v>
      </c>
      <c r="U175" s="7">
        <v>1532.25</v>
      </c>
    </row>
    <row r="176" spans="2:21" x14ac:dyDescent="0.25">
      <c r="B176" s="5" t="s">
        <v>4</v>
      </c>
      <c r="C176" s="5">
        <v>100</v>
      </c>
      <c r="D176" s="58"/>
      <c r="E176" s="58"/>
      <c r="F176" s="6" t="s">
        <v>168</v>
      </c>
      <c r="G176" s="6" t="s">
        <v>177</v>
      </c>
      <c r="H176" s="13">
        <v>35</v>
      </c>
      <c r="I176" s="5">
        <v>11301</v>
      </c>
      <c r="J176" s="5" t="s">
        <v>3</v>
      </c>
      <c r="K176" s="5" t="s">
        <v>229</v>
      </c>
      <c r="L176" s="5">
        <v>0</v>
      </c>
      <c r="M176" s="5" t="s">
        <v>5</v>
      </c>
      <c r="N176" s="13">
        <v>0</v>
      </c>
      <c r="O176" s="5">
        <v>18</v>
      </c>
      <c r="P176" s="5">
        <v>5</v>
      </c>
      <c r="Q176" s="5" t="s">
        <v>166</v>
      </c>
      <c r="R176" s="5">
        <v>20260401</v>
      </c>
      <c r="S176" s="5">
        <v>20260630</v>
      </c>
      <c r="T176" s="51">
        <v>52712.400000000009</v>
      </c>
      <c r="U176" s="7">
        <v>1532.25</v>
      </c>
    </row>
    <row r="177" spans="2:21" x14ac:dyDescent="0.25">
      <c r="B177" s="5" t="s">
        <v>4</v>
      </c>
      <c r="C177" s="5">
        <v>100</v>
      </c>
      <c r="D177" s="58"/>
      <c r="E177" s="58"/>
      <c r="F177" s="6" t="s">
        <v>195</v>
      </c>
      <c r="G177" s="6" t="s">
        <v>177</v>
      </c>
      <c r="H177" s="13">
        <v>35</v>
      </c>
      <c r="I177" s="5">
        <v>11301</v>
      </c>
      <c r="J177" s="5" t="s">
        <v>3</v>
      </c>
      <c r="K177" s="5" t="s">
        <v>212</v>
      </c>
      <c r="L177" s="5">
        <v>0</v>
      </c>
      <c r="M177" s="5" t="s">
        <v>5</v>
      </c>
      <c r="N177" s="13">
        <v>0</v>
      </c>
      <c r="O177" s="5">
        <v>3</v>
      </c>
      <c r="P177" s="5">
        <v>2</v>
      </c>
      <c r="Q177" s="5" t="s">
        <v>166</v>
      </c>
      <c r="R177" s="5">
        <v>20260401</v>
      </c>
      <c r="S177" s="5">
        <v>20260630</v>
      </c>
      <c r="T177" s="51">
        <v>52669.060000000005</v>
      </c>
      <c r="U177" s="7">
        <v>1532.25</v>
      </c>
    </row>
    <row r="178" spans="2:21" x14ac:dyDescent="0.25">
      <c r="B178" s="5" t="s">
        <v>4</v>
      </c>
      <c r="C178" s="5">
        <v>100</v>
      </c>
      <c r="D178" s="58"/>
      <c r="E178" s="58"/>
      <c r="F178" s="6" t="s">
        <v>196</v>
      </c>
      <c r="G178" s="6" t="s">
        <v>178</v>
      </c>
      <c r="H178" s="13">
        <v>35</v>
      </c>
      <c r="I178" s="5">
        <v>11301</v>
      </c>
      <c r="J178" s="5" t="s">
        <v>3</v>
      </c>
      <c r="K178" s="5" t="s">
        <v>216</v>
      </c>
      <c r="L178" s="5">
        <v>0</v>
      </c>
      <c r="M178" s="5" t="s">
        <v>34</v>
      </c>
      <c r="N178" s="13">
        <v>0</v>
      </c>
      <c r="O178" s="5">
        <v>8</v>
      </c>
      <c r="P178" s="5">
        <v>2</v>
      </c>
      <c r="Q178" s="5" t="s">
        <v>166</v>
      </c>
      <c r="R178" s="5">
        <v>20260401</v>
      </c>
      <c r="S178" s="5">
        <v>20260630</v>
      </c>
      <c r="T178" s="51">
        <v>60575.12000000001</v>
      </c>
      <c r="U178" s="7">
        <v>1604.01</v>
      </c>
    </row>
    <row r="179" spans="2:21" x14ac:dyDescent="0.25">
      <c r="B179" s="5" t="s">
        <v>4</v>
      </c>
      <c r="C179" s="5">
        <v>100</v>
      </c>
      <c r="D179" s="58"/>
      <c r="E179" s="58"/>
      <c r="F179" s="6" t="s">
        <v>197</v>
      </c>
      <c r="G179" s="6" t="s">
        <v>179</v>
      </c>
      <c r="H179" s="13">
        <v>35</v>
      </c>
      <c r="I179" s="5">
        <v>11301</v>
      </c>
      <c r="J179" s="5" t="s">
        <v>3</v>
      </c>
      <c r="K179" s="5" t="s">
        <v>216</v>
      </c>
      <c r="L179" s="5">
        <v>0</v>
      </c>
      <c r="M179" s="5" t="s">
        <v>243</v>
      </c>
      <c r="N179" s="13">
        <v>0</v>
      </c>
      <c r="O179" s="5">
        <v>66</v>
      </c>
      <c r="P179" s="5">
        <v>1</v>
      </c>
      <c r="Q179" s="5" t="s">
        <v>166</v>
      </c>
      <c r="R179" s="5">
        <v>20260401</v>
      </c>
      <c r="S179" s="5">
        <v>20260630</v>
      </c>
      <c r="T179" s="51">
        <v>66250.159999999989</v>
      </c>
      <c r="U179" s="7">
        <v>1615.2</v>
      </c>
    </row>
    <row r="180" spans="2:21" x14ac:dyDescent="0.25">
      <c r="B180" s="5" t="s">
        <v>4</v>
      </c>
      <c r="C180" s="5">
        <v>100</v>
      </c>
      <c r="D180" s="58"/>
      <c r="E180" s="58"/>
      <c r="F180" s="6" t="s">
        <v>169</v>
      </c>
      <c r="G180" s="6" t="s">
        <v>191</v>
      </c>
      <c r="H180" s="13">
        <v>35</v>
      </c>
      <c r="I180" s="5">
        <v>11301</v>
      </c>
      <c r="J180" s="5" t="s">
        <v>3</v>
      </c>
      <c r="K180" s="5" t="s">
        <v>226</v>
      </c>
      <c r="L180" s="5">
        <v>0</v>
      </c>
      <c r="M180" s="5" t="s">
        <v>12</v>
      </c>
      <c r="N180" s="13">
        <v>0</v>
      </c>
      <c r="O180" s="5">
        <v>2</v>
      </c>
      <c r="P180" s="5">
        <v>2</v>
      </c>
      <c r="Q180" s="5" t="s">
        <v>166</v>
      </c>
      <c r="R180" s="5">
        <v>20260401</v>
      </c>
      <c r="S180" s="5">
        <v>20260630</v>
      </c>
      <c r="T180" s="51">
        <v>57262.9</v>
      </c>
      <c r="U180" s="7">
        <v>1532.38</v>
      </c>
    </row>
    <row r="181" spans="2:21" x14ac:dyDescent="0.25">
      <c r="B181" s="5" t="s">
        <v>4</v>
      </c>
      <c r="C181" s="5">
        <v>100</v>
      </c>
      <c r="D181" s="58"/>
      <c r="E181" s="58"/>
      <c r="F181" s="6" t="s">
        <v>272</v>
      </c>
      <c r="G181" s="6" t="s">
        <v>178</v>
      </c>
      <c r="H181" s="13">
        <v>35</v>
      </c>
      <c r="I181" s="5">
        <v>11301</v>
      </c>
      <c r="J181" s="5" t="s">
        <v>3</v>
      </c>
      <c r="K181" s="5" t="s">
        <v>229</v>
      </c>
      <c r="L181" s="5">
        <v>0</v>
      </c>
      <c r="M181" s="5" t="s">
        <v>34</v>
      </c>
      <c r="N181" s="13">
        <v>0</v>
      </c>
      <c r="O181" s="5">
        <v>13</v>
      </c>
      <c r="P181" s="5">
        <v>5</v>
      </c>
      <c r="Q181" s="5" t="s">
        <v>166</v>
      </c>
      <c r="R181" s="5">
        <v>20260401</v>
      </c>
      <c r="S181" s="5">
        <v>20260630</v>
      </c>
      <c r="T181" s="51">
        <v>58072.720000000008</v>
      </c>
      <c r="U181" s="7">
        <v>1563.69</v>
      </c>
    </row>
    <row r="182" spans="2:21" x14ac:dyDescent="0.25">
      <c r="B182" s="5" t="s">
        <v>4</v>
      </c>
      <c r="C182" s="5">
        <v>100</v>
      </c>
      <c r="D182" s="58"/>
      <c r="E182" s="58"/>
      <c r="F182" s="6" t="s">
        <v>311</v>
      </c>
      <c r="G182" s="6" t="s">
        <v>178</v>
      </c>
      <c r="H182" s="13">
        <v>35</v>
      </c>
      <c r="I182" s="5">
        <v>11301</v>
      </c>
      <c r="J182" s="5" t="s">
        <v>3</v>
      </c>
      <c r="K182" s="5" t="s">
        <v>214</v>
      </c>
      <c r="L182" s="5">
        <v>0</v>
      </c>
      <c r="M182" s="5" t="s">
        <v>34</v>
      </c>
      <c r="N182" s="13">
        <v>0</v>
      </c>
      <c r="O182" s="5">
        <v>6</v>
      </c>
      <c r="P182" s="5">
        <v>2</v>
      </c>
      <c r="Q182" s="5" t="s">
        <v>166</v>
      </c>
      <c r="R182" s="5">
        <v>20260401</v>
      </c>
      <c r="S182" s="5">
        <v>20260630</v>
      </c>
      <c r="T182" s="51">
        <v>59975.12000000001</v>
      </c>
      <c r="U182" s="7">
        <v>1604.01</v>
      </c>
    </row>
    <row r="183" spans="2:21" x14ac:dyDescent="0.25">
      <c r="B183" s="5" t="s">
        <v>4</v>
      </c>
      <c r="C183" s="5">
        <v>100</v>
      </c>
      <c r="D183" s="58"/>
      <c r="E183" s="58"/>
      <c r="F183" s="6" t="s">
        <v>203</v>
      </c>
      <c r="G183" s="6" t="s">
        <v>178</v>
      </c>
      <c r="H183" s="13">
        <v>35</v>
      </c>
      <c r="I183" s="5">
        <v>11301</v>
      </c>
      <c r="J183" s="5" t="s">
        <v>3</v>
      </c>
      <c r="K183" s="5" t="s">
        <v>214</v>
      </c>
      <c r="L183" s="5">
        <v>0</v>
      </c>
      <c r="M183" s="5" t="s">
        <v>34</v>
      </c>
      <c r="N183" s="13">
        <v>0</v>
      </c>
      <c r="O183" s="5">
        <v>7</v>
      </c>
      <c r="P183" s="5">
        <v>2</v>
      </c>
      <c r="Q183" s="5" t="s">
        <v>166</v>
      </c>
      <c r="R183" s="5">
        <v>20260401</v>
      </c>
      <c r="S183" s="5">
        <v>20260630</v>
      </c>
      <c r="T183" s="51">
        <v>59975.12000000001</v>
      </c>
      <c r="U183" s="7">
        <v>1604.01</v>
      </c>
    </row>
    <row r="184" spans="2:21" x14ac:dyDescent="0.25">
      <c r="B184" s="5" t="s">
        <v>4</v>
      </c>
      <c r="C184" s="5">
        <v>100</v>
      </c>
      <c r="D184" s="58"/>
      <c r="E184" s="58"/>
      <c r="F184" s="6" t="s">
        <v>172</v>
      </c>
      <c r="G184" s="6" t="s">
        <v>180</v>
      </c>
      <c r="H184" s="13">
        <v>35</v>
      </c>
      <c r="I184" s="5">
        <v>11301</v>
      </c>
      <c r="J184" s="5" t="s">
        <v>3</v>
      </c>
      <c r="K184" s="5" t="s">
        <v>229</v>
      </c>
      <c r="L184" s="5">
        <v>0</v>
      </c>
      <c r="M184" s="5" t="s">
        <v>18</v>
      </c>
      <c r="N184" s="13">
        <v>0</v>
      </c>
      <c r="O184" s="5">
        <v>10</v>
      </c>
      <c r="P184" s="5">
        <v>2</v>
      </c>
      <c r="Q184" s="5" t="s">
        <v>166</v>
      </c>
      <c r="R184" s="5">
        <v>20260401</v>
      </c>
      <c r="S184" s="5">
        <v>20260630</v>
      </c>
      <c r="T184" s="51">
        <v>55572.72</v>
      </c>
      <c r="U184" s="7">
        <v>1532.25</v>
      </c>
    </row>
    <row r="185" spans="2:21" x14ac:dyDescent="0.25">
      <c r="B185" s="5" t="s">
        <v>4</v>
      </c>
      <c r="C185" s="5">
        <v>100</v>
      </c>
      <c r="D185" s="58"/>
      <c r="E185" s="58"/>
      <c r="F185" s="6" t="s">
        <v>173</v>
      </c>
      <c r="G185" s="6" t="s">
        <v>180</v>
      </c>
      <c r="H185" s="13">
        <v>35</v>
      </c>
      <c r="I185" s="5">
        <v>11301</v>
      </c>
      <c r="J185" s="5" t="s">
        <v>3</v>
      </c>
      <c r="K185" s="5" t="s">
        <v>216</v>
      </c>
      <c r="L185" s="5">
        <v>0</v>
      </c>
      <c r="M185" s="5" t="s">
        <v>18</v>
      </c>
      <c r="N185" s="13">
        <v>0</v>
      </c>
      <c r="O185" s="5">
        <v>11</v>
      </c>
      <c r="P185" s="5">
        <v>2</v>
      </c>
      <c r="Q185" s="5" t="s">
        <v>166</v>
      </c>
      <c r="R185" s="5">
        <v>20260401</v>
      </c>
      <c r="S185" s="5">
        <v>20260630</v>
      </c>
      <c r="T185" s="51">
        <v>53242.380000000005</v>
      </c>
      <c r="U185" s="7">
        <v>1532.25</v>
      </c>
    </row>
    <row r="186" spans="2:21" x14ac:dyDescent="0.25">
      <c r="B186" s="5" t="s">
        <v>4</v>
      </c>
      <c r="C186" s="5">
        <v>100</v>
      </c>
      <c r="D186" s="58"/>
      <c r="E186" s="58"/>
      <c r="F186" s="6" t="s">
        <v>199</v>
      </c>
      <c r="G186" s="6" t="s">
        <v>188</v>
      </c>
      <c r="H186" s="13">
        <v>35</v>
      </c>
      <c r="I186" s="5">
        <v>11301</v>
      </c>
      <c r="J186" s="5" t="s">
        <v>3</v>
      </c>
      <c r="K186" s="5" t="s">
        <v>210</v>
      </c>
      <c r="L186" s="5">
        <v>0</v>
      </c>
      <c r="M186" s="5" t="s">
        <v>21</v>
      </c>
      <c r="N186" s="13">
        <v>0</v>
      </c>
      <c r="O186" s="5">
        <v>2</v>
      </c>
      <c r="P186" s="5">
        <v>2</v>
      </c>
      <c r="Q186" s="5" t="s">
        <v>166</v>
      </c>
      <c r="R186" s="5">
        <v>20260401</v>
      </c>
      <c r="S186" s="5">
        <v>20260630</v>
      </c>
      <c r="T186" s="51">
        <v>58303</v>
      </c>
      <c r="U186" s="7">
        <v>1532.38</v>
      </c>
    </row>
    <row r="187" spans="2:21" x14ac:dyDescent="0.25">
      <c r="B187" s="5" t="s">
        <v>4</v>
      </c>
      <c r="C187" s="5">
        <v>100</v>
      </c>
      <c r="D187" s="58"/>
      <c r="E187" s="58"/>
      <c r="F187" s="6" t="s">
        <v>200</v>
      </c>
      <c r="G187" s="6" t="s">
        <v>178</v>
      </c>
      <c r="H187" s="13">
        <v>35</v>
      </c>
      <c r="I187" s="5">
        <v>11301</v>
      </c>
      <c r="J187" s="5" t="s">
        <v>3</v>
      </c>
      <c r="K187" s="5" t="s">
        <v>215</v>
      </c>
      <c r="L187" s="5">
        <v>0</v>
      </c>
      <c r="M187" s="5" t="s">
        <v>34</v>
      </c>
      <c r="N187" s="13">
        <v>0</v>
      </c>
      <c r="O187" s="5">
        <v>11</v>
      </c>
      <c r="P187" s="5">
        <v>1</v>
      </c>
      <c r="Q187" s="5" t="s">
        <v>166</v>
      </c>
      <c r="R187" s="5">
        <v>20260401</v>
      </c>
      <c r="S187" s="5">
        <v>20260630</v>
      </c>
      <c r="T187" s="51">
        <v>60272.600000000013</v>
      </c>
      <c r="U187" s="7">
        <v>1584.65</v>
      </c>
    </row>
    <row r="188" spans="2:21" x14ac:dyDescent="0.25">
      <c r="B188" s="5" t="s">
        <v>4</v>
      </c>
      <c r="C188" s="5">
        <v>100</v>
      </c>
      <c r="D188" s="58"/>
      <c r="E188" s="58"/>
      <c r="F188" s="6" t="s">
        <v>201</v>
      </c>
      <c r="G188" s="6" t="s">
        <v>178</v>
      </c>
      <c r="H188" s="13">
        <v>35</v>
      </c>
      <c r="I188" s="5">
        <v>11301</v>
      </c>
      <c r="J188" s="5" t="s">
        <v>3</v>
      </c>
      <c r="K188" s="5" t="s">
        <v>210</v>
      </c>
      <c r="L188" s="5">
        <v>0</v>
      </c>
      <c r="M188" s="5" t="s">
        <v>34</v>
      </c>
      <c r="N188" s="13">
        <v>0</v>
      </c>
      <c r="O188" s="5">
        <v>12</v>
      </c>
      <c r="P188" s="5">
        <v>2</v>
      </c>
      <c r="Q188" s="5" t="s">
        <v>166</v>
      </c>
      <c r="R188" s="5">
        <v>20260401</v>
      </c>
      <c r="S188" s="5">
        <v>20260630</v>
      </c>
      <c r="T188" s="51">
        <v>56699.069999999992</v>
      </c>
      <c r="U188" s="7">
        <v>1584.65</v>
      </c>
    </row>
    <row r="189" spans="2:21" x14ac:dyDescent="0.25">
      <c r="B189" s="5" t="s">
        <v>4</v>
      </c>
      <c r="C189" s="5">
        <v>100</v>
      </c>
      <c r="D189" s="58"/>
      <c r="E189" s="58"/>
      <c r="F189" s="6" t="s">
        <v>202</v>
      </c>
      <c r="G189" s="6" t="s">
        <v>175</v>
      </c>
      <c r="H189" s="13">
        <v>40</v>
      </c>
      <c r="I189" s="5">
        <v>11301</v>
      </c>
      <c r="J189" s="5" t="s">
        <v>3</v>
      </c>
      <c r="K189" s="5" t="s">
        <v>220</v>
      </c>
      <c r="L189" s="5">
        <v>0</v>
      </c>
      <c r="M189" s="5" t="s">
        <v>27</v>
      </c>
      <c r="N189" s="13">
        <v>0</v>
      </c>
      <c r="O189" s="5">
        <v>6</v>
      </c>
      <c r="P189" s="5">
        <v>2</v>
      </c>
      <c r="Q189" s="5" t="s">
        <v>166</v>
      </c>
      <c r="R189" s="5">
        <v>20260401</v>
      </c>
      <c r="S189" s="5">
        <v>20260630</v>
      </c>
      <c r="T189" s="51">
        <v>66867.390000000014</v>
      </c>
      <c r="U189" s="7">
        <v>0</v>
      </c>
    </row>
    <row r="190" spans="2:21" x14ac:dyDescent="0.25">
      <c r="B190" s="5" t="s">
        <v>4</v>
      </c>
      <c r="C190" s="5">
        <v>100</v>
      </c>
      <c r="D190" s="58"/>
      <c r="E190" s="58"/>
      <c r="F190" s="6" t="s">
        <v>204</v>
      </c>
      <c r="G190" s="6" t="s">
        <v>178</v>
      </c>
      <c r="H190" s="13">
        <v>35</v>
      </c>
      <c r="I190" s="5">
        <v>11301</v>
      </c>
      <c r="J190" s="5" t="s">
        <v>3</v>
      </c>
      <c r="K190" s="5" t="s">
        <v>208</v>
      </c>
      <c r="L190" s="5">
        <v>0</v>
      </c>
      <c r="M190" s="5" t="s">
        <v>34</v>
      </c>
      <c r="N190" s="13">
        <v>0</v>
      </c>
      <c r="O190" s="5">
        <v>4</v>
      </c>
      <c r="P190" s="5">
        <v>2</v>
      </c>
      <c r="Q190" s="5" t="s">
        <v>166</v>
      </c>
      <c r="R190" s="5">
        <v>20260401</v>
      </c>
      <c r="S190" s="5">
        <v>20260630</v>
      </c>
      <c r="T190" s="51">
        <v>59707.880000000005</v>
      </c>
      <c r="U190" s="7">
        <v>1604.01</v>
      </c>
    </row>
    <row r="191" spans="2:21" x14ac:dyDescent="0.25">
      <c r="B191" s="5" t="s">
        <v>4</v>
      </c>
      <c r="C191" s="5">
        <v>100</v>
      </c>
      <c r="D191" s="58"/>
      <c r="E191" s="58"/>
      <c r="F191" s="6" t="s">
        <v>244</v>
      </c>
      <c r="G191" s="6" t="s">
        <v>186</v>
      </c>
      <c r="H191" s="13">
        <v>35</v>
      </c>
      <c r="I191" s="5">
        <v>11301</v>
      </c>
      <c r="J191" s="5" t="s">
        <v>3</v>
      </c>
      <c r="K191" s="5" t="s">
        <v>218</v>
      </c>
      <c r="L191" s="5">
        <v>0</v>
      </c>
      <c r="M191" s="5" t="s">
        <v>7</v>
      </c>
      <c r="N191" s="13">
        <v>0</v>
      </c>
      <c r="O191" s="5">
        <v>9</v>
      </c>
      <c r="P191" s="5">
        <v>2</v>
      </c>
      <c r="Q191" s="5" t="s">
        <v>166</v>
      </c>
      <c r="R191" s="5">
        <v>20260401</v>
      </c>
      <c r="S191" s="5">
        <v>20260630</v>
      </c>
      <c r="T191" s="51">
        <v>52062.3</v>
      </c>
      <c r="U191" s="7">
        <v>1532.25</v>
      </c>
    </row>
    <row r="192" spans="2:21" x14ac:dyDescent="0.25">
      <c r="B192" s="5" t="s">
        <v>4</v>
      </c>
      <c r="C192" s="5">
        <v>100</v>
      </c>
      <c r="D192" s="58"/>
      <c r="E192" s="58"/>
      <c r="F192" s="6" t="s">
        <v>250</v>
      </c>
      <c r="G192" s="6" t="s">
        <v>175</v>
      </c>
      <c r="H192" s="13">
        <v>40</v>
      </c>
      <c r="I192" s="5">
        <v>11301</v>
      </c>
      <c r="J192" s="5" t="s">
        <v>3</v>
      </c>
      <c r="K192" s="5" t="s">
        <v>230</v>
      </c>
      <c r="L192" s="5">
        <v>0</v>
      </c>
      <c r="M192" s="5" t="s">
        <v>27</v>
      </c>
      <c r="N192" s="13">
        <v>0</v>
      </c>
      <c r="O192" s="5">
        <v>8</v>
      </c>
      <c r="P192" s="5">
        <v>2</v>
      </c>
      <c r="Q192" s="5" t="s">
        <v>166</v>
      </c>
      <c r="R192" s="5">
        <v>20260401</v>
      </c>
      <c r="S192" s="5">
        <v>20260630</v>
      </c>
      <c r="T192" s="51">
        <v>66237.390000000014</v>
      </c>
      <c r="U192" s="7">
        <v>0</v>
      </c>
    </row>
    <row r="193" spans="2:21" x14ac:dyDescent="0.25">
      <c r="B193" s="5" t="s">
        <v>4</v>
      </c>
      <c r="C193" s="5">
        <v>100</v>
      </c>
      <c r="D193" s="58"/>
      <c r="E193" s="58"/>
      <c r="F193" s="6" t="s">
        <v>261</v>
      </c>
      <c r="G193" s="6" t="s">
        <v>177</v>
      </c>
      <c r="H193" s="13">
        <v>35</v>
      </c>
      <c r="I193" s="5">
        <v>11301</v>
      </c>
      <c r="J193" s="5" t="s">
        <v>3</v>
      </c>
      <c r="K193" s="5" t="s">
        <v>242</v>
      </c>
      <c r="L193" s="5">
        <v>0</v>
      </c>
      <c r="M193" s="5" t="s">
        <v>5</v>
      </c>
      <c r="N193" s="13">
        <v>0</v>
      </c>
      <c r="O193" s="5">
        <v>1</v>
      </c>
      <c r="P193" s="5">
        <v>2</v>
      </c>
      <c r="Q193" s="5" t="s">
        <v>166</v>
      </c>
      <c r="R193" s="5">
        <v>20260401</v>
      </c>
      <c r="S193" s="5">
        <v>20260630</v>
      </c>
      <c r="T193" s="51">
        <v>61540.99</v>
      </c>
      <c r="U193" s="7">
        <v>1532.25</v>
      </c>
    </row>
    <row r="194" spans="2:21" x14ac:dyDescent="0.25">
      <c r="B194" s="5" t="s">
        <v>4</v>
      </c>
      <c r="C194" s="5">
        <v>100</v>
      </c>
      <c r="D194" s="58"/>
      <c r="E194" s="58"/>
      <c r="F194" s="6" t="s">
        <v>262</v>
      </c>
      <c r="G194" s="6" t="s">
        <v>177</v>
      </c>
      <c r="H194" s="13">
        <v>35</v>
      </c>
      <c r="I194" s="5">
        <v>11301</v>
      </c>
      <c r="J194" s="5" t="s">
        <v>3</v>
      </c>
      <c r="K194" s="5" t="s">
        <v>209</v>
      </c>
      <c r="L194" s="5">
        <v>0</v>
      </c>
      <c r="M194" s="5" t="s">
        <v>5</v>
      </c>
      <c r="N194" s="13">
        <v>0</v>
      </c>
      <c r="O194" s="5">
        <v>5</v>
      </c>
      <c r="P194" s="5">
        <v>2</v>
      </c>
      <c r="Q194" s="5" t="s">
        <v>166</v>
      </c>
      <c r="R194" s="5">
        <v>20260401</v>
      </c>
      <c r="S194" s="5">
        <v>20260630</v>
      </c>
      <c r="T194" s="51">
        <v>57606.780000000006</v>
      </c>
      <c r="U194" s="7">
        <v>1532.25</v>
      </c>
    </row>
    <row r="195" spans="2:21" x14ac:dyDescent="0.25">
      <c r="B195" s="5" t="s">
        <v>4</v>
      </c>
      <c r="C195" s="5">
        <v>100</v>
      </c>
      <c r="D195" s="58"/>
      <c r="E195" s="58"/>
      <c r="F195" s="6" t="s">
        <v>263</v>
      </c>
      <c r="G195" s="6" t="s">
        <v>180</v>
      </c>
      <c r="H195" s="13">
        <v>35</v>
      </c>
      <c r="I195" s="5">
        <v>11301</v>
      </c>
      <c r="J195" s="5" t="s">
        <v>3</v>
      </c>
      <c r="K195" s="5" t="s">
        <v>216</v>
      </c>
      <c r="L195" s="5">
        <v>0</v>
      </c>
      <c r="M195" s="5" t="s">
        <v>18</v>
      </c>
      <c r="N195" s="13">
        <v>0</v>
      </c>
      <c r="O195" s="5">
        <v>13</v>
      </c>
      <c r="P195" s="5">
        <v>2</v>
      </c>
      <c r="Q195" s="5" t="s">
        <v>166</v>
      </c>
      <c r="R195" s="5">
        <v>20260401</v>
      </c>
      <c r="S195" s="5">
        <v>20260630</v>
      </c>
      <c r="T195" s="51">
        <v>54272.580000000009</v>
      </c>
      <c r="U195" s="7">
        <v>1532.25</v>
      </c>
    </row>
    <row r="196" spans="2:21" x14ac:dyDescent="0.25">
      <c r="B196" s="5" t="s">
        <v>4</v>
      </c>
      <c r="C196" s="5">
        <v>100</v>
      </c>
      <c r="D196" s="58"/>
      <c r="E196" s="58"/>
      <c r="F196" s="6" t="s">
        <v>264</v>
      </c>
      <c r="G196" s="6" t="s">
        <v>186</v>
      </c>
      <c r="H196" s="13">
        <v>35</v>
      </c>
      <c r="I196" s="5">
        <v>11301</v>
      </c>
      <c r="J196" s="5" t="s">
        <v>3</v>
      </c>
      <c r="K196" s="5" t="s">
        <v>226</v>
      </c>
      <c r="L196" s="5">
        <v>0</v>
      </c>
      <c r="M196" s="5" t="s">
        <v>7</v>
      </c>
      <c r="N196" s="13">
        <v>0</v>
      </c>
      <c r="O196" s="5">
        <v>2</v>
      </c>
      <c r="P196" s="5">
        <v>2</v>
      </c>
      <c r="Q196" s="5" t="s">
        <v>166</v>
      </c>
      <c r="R196" s="5">
        <v>20260401</v>
      </c>
      <c r="S196" s="5">
        <v>20260630</v>
      </c>
      <c r="T196" s="51">
        <v>51282.239999999998</v>
      </c>
      <c r="U196" s="7">
        <v>1532.25</v>
      </c>
    </row>
    <row r="197" spans="2:21" x14ac:dyDescent="0.25">
      <c r="B197" s="5" t="s">
        <v>4</v>
      </c>
      <c r="C197" s="5">
        <v>100</v>
      </c>
      <c r="D197" s="58"/>
      <c r="E197" s="58"/>
      <c r="F197" s="6" t="s">
        <v>265</v>
      </c>
      <c r="G197" s="6" t="s">
        <v>177</v>
      </c>
      <c r="H197" s="13">
        <v>35</v>
      </c>
      <c r="I197" s="5">
        <v>11301</v>
      </c>
      <c r="J197" s="5" t="s">
        <v>3</v>
      </c>
      <c r="K197" s="5" t="s">
        <v>209</v>
      </c>
      <c r="L197" s="5">
        <v>0</v>
      </c>
      <c r="M197" s="5" t="s">
        <v>5</v>
      </c>
      <c r="N197" s="13">
        <v>0</v>
      </c>
      <c r="O197" s="5">
        <v>9</v>
      </c>
      <c r="P197" s="5">
        <v>2</v>
      </c>
      <c r="Q197" s="5" t="s">
        <v>166</v>
      </c>
      <c r="R197" s="5">
        <v>20260401</v>
      </c>
      <c r="S197" s="5">
        <v>20260630</v>
      </c>
      <c r="T197" s="51">
        <v>51282.239999999998</v>
      </c>
      <c r="U197" s="7">
        <v>1532.25</v>
      </c>
    </row>
    <row r="198" spans="2:21" x14ac:dyDescent="0.25">
      <c r="B198" s="5" t="s">
        <v>4</v>
      </c>
      <c r="C198" s="5">
        <v>100</v>
      </c>
      <c r="D198" s="58"/>
      <c r="E198" s="58"/>
      <c r="F198" s="6" t="s">
        <v>266</v>
      </c>
      <c r="G198" s="6" t="s">
        <v>186</v>
      </c>
      <c r="H198" s="13">
        <v>35</v>
      </c>
      <c r="I198" s="5">
        <v>11301</v>
      </c>
      <c r="J198" s="5" t="s">
        <v>3</v>
      </c>
      <c r="K198" s="5" t="s">
        <v>233</v>
      </c>
      <c r="L198" s="5">
        <v>0</v>
      </c>
      <c r="M198" s="5" t="s">
        <v>7</v>
      </c>
      <c r="N198" s="13">
        <v>0</v>
      </c>
      <c r="O198" s="5">
        <v>11</v>
      </c>
      <c r="P198" s="5">
        <v>5</v>
      </c>
      <c r="Q198" s="5" t="s">
        <v>166</v>
      </c>
      <c r="R198" s="5">
        <v>20260401</v>
      </c>
      <c r="S198" s="5">
        <v>20260630</v>
      </c>
      <c r="T198" s="51">
        <v>57606.780000000006</v>
      </c>
      <c r="U198" s="7">
        <v>1532.25</v>
      </c>
    </row>
    <row r="199" spans="2:21" x14ac:dyDescent="0.25">
      <c r="B199" s="5" t="s">
        <v>4</v>
      </c>
      <c r="C199" s="5">
        <v>100</v>
      </c>
      <c r="D199" s="58"/>
      <c r="E199" s="58"/>
      <c r="F199" s="6" t="s">
        <v>267</v>
      </c>
      <c r="G199" s="6" t="s">
        <v>177</v>
      </c>
      <c r="H199" s="13">
        <v>35</v>
      </c>
      <c r="I199" s="5">
        <v>11301</v>
      </c>
      <c r="J199" s="5" t="s">
        <v>3</v>
      </c>
      <c r="K199" s="5" t="s">
        <v>209</v>
      </c>
      <c r="L199" s="5">
        <v>0</v>
      </c>
      <c r="M199" s="5" t="s">
        <v>5</v>
      </c>
      <c r="N199" s="13">
        <v>0</v>
      </c>
      <c r="O199" s="5">
        <v>10</v>
      </c>
      <c r="P199" s="5">
        <v>2</v>
      </c>
      <c r="Q199" s="5" t="s">
        <v>166</v>
      </c>
      <c r="R199" s="5">
        <v>20260401</v>
      </c>
      <c r="S199" s="5">
        <v>20260630</v>
      </c>
      <c r="T199" s="51">
        <v>54272.580000000009</v>
      </c>
      <c r="U199" s="7">
        <v>1532.25</v>
      </c>
    </row>
    <row r="200" spans="2:21" x14ac:dyDescent="0.25">
      <c r="B200" s="5" t="s">
        <v>4</v>
      </c>
      <c r="C200" s="5">
        <v>100</v>
      </c>
      <c r="D200" s="58"/>
      <c r="E200" s="58"/>
      <c r="F200" s="6" t="s">
        <v>268</v>
      </c>
      <c r="G200" s="6" t="s">
        <v>177</v>
      </c>
      <c r="H200" s="13">
        <v>35</v>
      </c>
      <c r="I200" s="5">
        <v>11301</v>
      </c>
      <c r="J200" s="5" t="s">
        <v>3</v>
      </c>
      <c r="K200" s="5" t="s">
        <v>240</v>
      </c>
      <c r="L200" s="5">
        <v>0</v>
      </c>
      <c r="M200" s="5" t="s">
        <v>5</v>
      </c>
      <c r="N200" s="13">
        <v>0</v>
      </c>
      <c r="O200" s="5">
        <v>13</v>
      </c>
      <c r="P200" s="5">
        <v>2</v>
      </c>
      <c r="Q200" s="5" t="s">
        <v>166</v>
      </c>
      <c r="R200" s="5">
        <v>20260401</v>
      </c>
      <c r="S200" s="5">
        <v>20260630</v>
      </c>
      <c r="T200" s="51">
        <v>54272.580000000009</v>
      </c>
      <c r="U200" s="7">
        <v>1532.25</v>
      </c>
    </row>
    <row r="201" spans="2:21" x14ac:dyDescent="0.25">
      <c r="B201" s="5" t="s">
        <v>4</v>
      </c>
      <c r="C201" s="5">
        <v>100</v>
      </c>
      <c r="D201" s="58"/>
      <c r="E201" s="58"/>
      <c r="F201" s="6" t="s">
        <v>269</v>
      </c>
      <c r="G201" s="6" t="s">
        <v>180</v>
      </c>
      <c r="H201" s="13">
        <v>35</v>
      </c>
      <c r="I201" s="5">
        <v>11301</v>
      </c>
      <c r="J201" s="5" t="s">
        <v>3</v>
      </c>
      <c r="K201" s="5" t="s">
        <v>232</v>
      </c>
      <c r="L201" s="5">
        <v>0</v>
      </c>
      <c r="M201" s="5" t="s">
        <v>18</v>
      </c>
      <c r="N201" s="13">
        <v>0</v>
      </c>
      <c r="O201" s="5">
        <v>3</v>
      </c>
      <c r="P201" s="5">
        <v>5</v>
      </c>
      <c r="Q201" s="5" t="s">
        <v>166</v>
      </c>
      <c r="R201" s="5">
        <v>20260401</v>
      </c>
      <c r="S201" s="5">
        <v>20260630</v>
      </c>
      <c r="T201" s="51">
        <v>57606.780000000006</v>
      </c>
      <c r="U201" s="7">
        <v>1532.25</v>
      </c>
    </row>
    <row r="202" spans="2:21" x14ac:dyDescent="0.25">
      <c r="B202" s="5" t="s">
        <v>4</v>
      </c>
      <c r="C202" s="5">
        <v>100</v>
      </c>
      <c r="D202" s="58"/>
      <c r="E202" s="58"/>
      <c r="F202" s="6" t="s">
        <v>270</v>
      </c>
      <c r="G202" s="6" t="s">
        <v>177</v>
      </c>
      <c r="H202" s="13">
        <v>35</v>
      </c>
      <c r="I202" s="5">
        <v>11301</v>
      </c>
      <c r="J202" s="5" t="s">
        <v>3</v>
      </c>
      <c r="K202" s="5" t="s">
        <v>219</v>
      </c>
      <c r="L202" s="5">
        <v>0</v>
      </c>
      <c r="M202" s="5" t="s">
        <v>5</v>
      </c>
      <c r="N202" s="13">
        <v>0</v>
      </c>
      <c r="O202" s="5">
        <v>25</v>
      </c>
      <c r="P202" s="5">
        <v>2</v>
      </c>
      <c r="Q202" s="5" t="s">
        <v>166</v>
      </c>
      <c r="R202" s="5">
        <v>20260401</v>
      </c>
      <c r="S202" s="5">
        <v>20260630</v>
      </c>
      <c r="T202" s="51">
        <v>58206.780000000006</v>
      </c>
      <c r="U202" s="7">
        <v>1532.25</v>
      </c>
    </row>
    <row r="203" spans="2:21" x14ac:dyDescent="0.25">
      <c r="B203" s="5" t="s">
        <v>4</v>
      </c>
      <c r="C203" s="5">
        <v>100</v>
      </c>
      <c r="D203" s="58"/>
      <c r="E203" s="58"/>
      <c r="F203" s="6" t="s">
        <v>312</v>
      </c>
      <c r="G203" s="6" t="s">
        <v>180</v>
      </c>
      <c r="H203" s="13">
        <v>35</v>
      </c>
      <c r="I203" s="5">
        <v>11301</v>
      </c>
      <c r="J203" s="5" t="s">
        <v>3</v>
      </c>
      <c r="K203" s="5" t="s">
        <v>260</v>
      </c>
      <c r="L203" s="5">
        <v>0</v>
      </c>
      <c r="M203" s="5" t="s">
        <v>18</v>
      </c>
      <c r="N203" s="13">
        <v>0</v>
      </c>
      <c r="O203" s="5">
        <v>9</v>
      </c>
      <c r="P203" s="5">
        <v>2</v>
      </c>
      <c r="Q203" s="5" t="s">
        <v>166</v>
      </c>
      <c r="R203" s="5">
        <v>20260401</v>
      </c>
      <c r="S203" s="5">
        <v>20260630</v>
      </c>
      <c r="T203" s="51">
        <v>56407.54</v>
      </c>
      <c r="U203" s="7">
        <v>1532.25</v>
      </c>
    </row>
    <row r="204" spans="2:21" x14ac:dyDescent="0.25">
      <c r="B204" s="5" t="s">
        <v>4</v>
      </c>
      <c r="C204" s="5">
        <v>100</v>
      </c>
      <c r="D204" s="58"/>
      <c r="E204" s="58"/>
      <c r="F204" s="6" t="s">
        <v>273</v>
      </c>
      <c r="G204" s="6" t="s">
        <v>192</v>
      </c>
      <c r="H204" s="13">
        <v>40</v>
      </c>
      <c r="I204" s="5">
        <v>11301</v>
      </c>
      <c r="J204" s="5" t="s">
        <v>3</v>
      </c>
      <c r="K204" s="5" t="s">
        <v>242</v>
      </c>
      <c r="L204" s="5">
        <v>0</v>
      </c>
      <c r="M204" s="5" t="s">
        <v>336</v>
      </c>
      <c r="N204" s="13">
        <v>0</v>
      </c>
      <c r="O204" s="5">
        <v>1</v>
      </c>
      <c r="P204" s="5">
        <v>2</v>
      </c>
      <c r="Q204" s="5" t="s">
        <v>166</v>
      </c>
      <c r="R204" s="5">
        <v>20260401</v>
      </c>
      <c r="S204" s="5">
        <v>20260630</v>
      </c>
      <c r="T204" s="51">
        <v>235137.74999999997</v>
      </c>
      <c r="U204" s="7">
        <v>0</v>
      </c>
    </row>
    <row r="205" spans="2:21" x14ac:dyDescent="0.25">
      <c r="B205" s="5" t="s">
        <v>4</v>
      </c>
      <c r="C205" s="5">
        <v>100</v>
      </c>
      <c r="D205" s="58"/>
      <c r="E205" s="58"/>
      <c r="F205" s="6" t="s">
        <v>274</v>
      </c>
      <c r="G205" s="6" t="s">
        <v>182</v>
      </c>
      <c r="H205" s="13">
        <v>40</v>
      </c>
      <c r="I205" s="5">
        <v>11301</v>
      </c>
      <c r="J205" s="5" t="s">
        <v>3</v>
      </c>
      <c r="K205" s="5" t="s">
        <v>239</v>
      </c>
      <c r="L205" s="5">
        <v>0</v>
      </c>
      <c r="M205" s="5" t="s">
        <v>10</v>
      </c>
      <c r="N205" s="13">
        <v>0</v>
      </c>
      <c r="O205" s="5">
        <v>6</v>
      </c>
      <c r="P205" s="5">
        <v>2</v>
      </c>
      <c r="Q205" s="5" t="s">
        <v>166</v>
      </c>
      <c r="R205" s="5">
        <v>20260401</v>
      </c>
      <c r="S205" s="5">
        <v>20260630</v>
      </c>
      <c r="T205" s="51">
        <v>66237.390000000014</v>
      </c>
      <c r="U205" s="7">
        <v>0</v>
      </c>
    </row>
    <row r="206" spans="2:21" x14ac:dyDescent="0.25">
      <c r="B206" s="5" t="s">
        <v>4</v>
      </c>
      <c r="C206" s="5">
        <v>100</v>
      </c>
      <c r="D206" s="58"/>
      <c r="E206" s="58"/>
      <c r="F206" s="6" t="s">
        <v>276</v>
      </c>
      <c r="G206" s="6" t="s">
        <v>176</v>
      </c>
      <c r="H206" s="13">
        <v>35</v>
      </c>
      <c r="I206" s="5">
        <v>11301</v>
      </c>
      <c r="J206" s="5" t="s">
        <v>3</v>
      </c>
      <c r="K206" s="5" t="s">
        <v>210</v>
      </c>
      <c r="L206" s="5">
        <v>0</v>
      </c>
      <c r="M206" s="5" t="s">
        <v>50</v>
      </c>
      <c r="N206" s="13">
        <v>0</v>
      </c>
      <c r="O206" s="5">
        <v>1</v>
      </c>
      <c r="P206" s="5">
        <v>2</v>
      </c>
      <c r="Q206" s="5" t="s">
        <v>166</v>
      </c>
      <c r="R206" s="5">
        <v>20260401</v>
      </c>
      <c r="S206" s="5">
        <v>20260630</v>
      </c>
      <c r="T206" s="51">
        <v>60230.03</v>
      </c>
      <c r="U206" s="7">
        <v>1604.01</v>
      </c>
    </row>
    <row r="207" spans="2:21" x14ac:dyDescent="0.25">
      <c r="B207" s="5" t="s">
        <v>4</v>
      </c>
      <c r="C207" s="5">
        <v>100</v>
      </c>
      <c r="D207" s="58"/>
      <c r="E207" s="58"/>
      <c r="F207" s="6" t="s">
        <v>277</v>
      </c>
      <c r="G207" s="6" t="s">
        <v>182</v>
      </c>
      <c r="H207" s="13">
        <v>40</v>
      </c>
      <c r="I207" s="5">
        <v>11301</v>
      </c>
      <c r="J207" s="5" t="s">
        <v>3</v>
      </c>
      <c r="K207" s="5" t="s">
        <v>241</v>
      </c>
      <c r="L207" s="5">
        <v>0</v>
      </c>
      <c r="M207" s="5" t="s">
        <v>10</v>
      </c>
      <c r="N207" s="13">
        <v>0</v>
      </c>
      <c r="O207" s="5">
        <v>4</v>
      </c>
      <c r="P207" s="5">
        <v>2</v>
      </c>
      <c r="Q207" s="5" t="s">
        <v>166</v>
      </c>
      <c r="R207" s="5">
        <v>20260401</v>
      </c>
      <c r="S207" s="5">
        <v>20260630</v>
      </c>
      <c r="T207" s="51">
        <v>66237.390000000014</v>
      </c>
      <c r="U207" s="7">
        <v>0</v>
      </c>
    </row>
    <row r="208" spans="2:21" x14ac:dyDescent="0.25">
      <c r="B208" s="5" t="s">
        <v>4</v>
      </c>
      <c r="C208" s="5">
        <v>100</v>
      </c>
      <c r="D208" s="58"/>
      <c r="E208" s="58"/>
      <c r="F208" s="6" t="s">
        <v>278</v>
      </c>
      <c r="G208" s="6" t="s">
        <v>179</v>
      </c>
      <c r="H208" s="13">
        <v>35</v>
      </c>
      <c r="I208" s="5">
        <v>11301</v>
      </c>
      <c r="J208" s="5" t="s">
        <v>3</v>
      </c>
      <c r="K208" s="5" t="s">
        <v>221</v>
      </c>
      <c r="L208" s="5">
        <v>0</v>
      </c>
      <c r="M208" s="5" t="s">
        <v>243</v>
      </c>
      <c r="N208" s="13">
        <v>0</v>
      </c>
      <c r="O208" s="5">
        <v>54</v>
      </c>
      <c r="P208" s="5">
        <v>2</v>
      </c>
      <c r="Q208" s="5" t="s">
        <v>166</v>
      </c>
      <c r="R208" s="5">
        <v>20260401</v>
      </c>
      <c r="S208" s="5">
        <v>20260630</v>
      </c>
      <c r="T208" s="51">
        <v>59265.619999999995</v>
      </c>
      <c r="U208" s="7">
        <v>1615.2</v>
      </c>
    </row>
    <row r="209" spans="2:21" x14ac:dyDescent="0.25">
      <c r="B209" s="5" t="s">
        <v>4</v>
      </c>
      <c r="C209" s="5">
        <v>100</v>
      </c>
      <c r="D209" s="58"/>
      <c r="E209" s="58"/>
      <c r="F209" s="6" t="s">
        <v>279</v>
      </c>
      <c r="G209" s="6" t="s">
        <v>186</v>
      </c>
      <c r="H209" s="13">
        <v>35</v>
      </c>
      <c r="I209" s="5">
        <v>11301</v>
      </c>
      <c r="J209" s="5" t="s">
        <v>3</v>
      </c>
      <c r="K209" s="5" t="s">
        <v>218</v>
      </c>
      <c r="L209" s="5">
        <v>0</v>
      </c>
      <c r="M209" s="5" t="s">
        <v>7</v>
      </c>
      <c r="N209" s="13">
        <v>0</v>
      </c>
      <c r="O209" s="5">
        <v>4</v>
      </c>
      <c r="P209" s="5">
        <v>2</v>
      </c>
      <c r="Q209" s="5" t="s">
        <v>166</v>
      </c>
      <c r="R209" s="5">
        <v>20260401</v>
      </c>
      <c r="S209" s="5">
        <v>20260630</v>
      </c>
      <c r="T209" s="51">
        <v>59106.780000000006</v>
      </c>
      <c r="U209" s="7">
        <v>1532.25</v>
      </c>
    </row>
    <row r="210" spans="2:21" x14ac:dyDescent="0.25">
      <c r="B210" s="5" t="s">
        <v>4</v>
      </c>
      <c r="C210" s="5">
        <v>100</v>
      </c>
      <c r="D210" s="58"/>
      <c r="E210" s="58"/>
      <c r="F210" s="6" t="s">
        <v>280</v>
      </c>
      <c r="G210" s="6" t="s">
        <v>177</v>
      </c>
      <c r="H210" s="13">
        <v>35</v>
      </c>
      <c r="I210" s="5">
        <v>11301</v>
      </c>
      <c r="J210" s="5" t="s">
        <v>3</v>
      </c>
      <c r="K210" s="5" t="s">
        <v>223</v>
      </c>
      <c r="L210" s="5">
        <v>0</v>
      </c>
      <c r="M210" s="5" t="s">
        <v>5</v>
      </c>
      <c r="N210" s="13">
        <v>0</v>
      </c>
      <c r="O210" s="5">
        <v>6</v>
      </c>
      <c r="P210" s="5">
        <v>2</v>
      </c>
      <c r="Q210" s="5" t="s">
        <v>166</v>
      </c>
      <c r="R210" s="5">
        <v>20260401</v>
      </c>
      <c r="S210" s="5">
        <v>20260630</v>
      </c>
      <c r="T210" s="51">
        <v>51282.239999999998</v>
      </c>
      <c r="U210" s="7">
        <v>1532.25</v>
      </c>
    </row>
    <row r="211" spans="2:21" x14ac:dyDescent="0.25">
      <c r="B211" s="5" t="s">
        <v>4</v>
      </c>
      <c r="C211" s="5">
        <v>100</v>
      </c>
      <c r="D211" s="58"/>
      <c r="E211" s="58"/>
      <c r="F211" s="6" t="s">
        <v>281</v>
      </c>
      <c r="G211" s="6" t="s">
        <v>186</v>
      </c>
      <c r="H211" s="13">
        <v>35</v>
      </c>
      <c r="I211" s="5">
        <v>11301</v>
      </c>
      <c r="J211" s="5" t="s">
        <v>3</v>
      </c>
      <c r="K211" s="5" t="s">
        <v>221</v>
      </c>
      <c r="L211" s="5">
        <v>0</v>
      </c>
      <c r="M211" s="5" t="s">
        <v>7</v>
      </c>
      <c r="N211" s="13">
        <v>0</v>
      </c>
      <c r="O211" s="5">
        <v>10</v>
      </c>
      <c r="P211" s="5">
        <v>2</v>
      </c>
      <c r="Q211" s="5" t="s">
        <v>166</v>
      </c>
      <c r="R211" s="5">
        <v>20260401</v>
      </c>
      <c r="S211" s="5">
        <v>20260630</v>
      </c>
      <c r="T211" s="51">
        <v>51882.239999999998</v>
      </c>
      <c r="U211" s="7">
        <v>1532.25</v>
      </c>
    </row>
    <row r="212" spans="2:21" x14ac:dyDescent="0.25">
      <c r="B212" s="5" t="s">
        <v>4</v>
      </c>
      <c r="C212" s="5">
        <v>100</v>
      </c>
      <c r="D212" s="58"/>
      <c r="E212" s="58"/>
      <c r="F212" s="6" t="s">
        <v>282</v>
      </c>
      <c r="G212" s="6" t="s">
        <v>179</v>
      </c>
      <c r="H212" s="13">
        <v>35</v>
      </c>
      <c r="I212" s="5">
        <v>11301</v>
      </c>
      <c r="J212" s="5" t="s">
        <v>3</v>
      </c>
      <c r="K212" s="5" t="s">
        <v>208</v>
      </c>
      <c r="L212" s="5">
        <v>0</v>
      </c>
      <c r="M212" s="5" t="s">
        <v>243</v>
      </c>
      <c r="N212" s="13">
        <v>0</v>
      </c>
      <c r="O212" s="5">
        <v>17</v>
      </c>
      <c r="P212" s="5">
        <v>2</v>
      </c>
      <c r="Q212" s="5" t="s">
        <v>166</v>
      </c>
      <c r="R212" s="5">
        <v>20260401</v>
      </c>
      <c r="S212" s="5">
        <v>20260630</v>
      </c>
      <c r="T212" s="51">
        <v>62338.899999999994</v>
      </c>
      <c r="U212" s="7">
        <v>1615.2</v>
      </c>
    </row>
    <row r="213" spans="2:21" x14ac:dyDescent="0.25">
      <c r="B213" s="5" t="s">
        <v>4</v>
      </c>
      <c r="C213" s="5">
        <v>100</v>
      </c>
      <c r="D213" s="58"/>
      <c r="E213" s="58"/>
      <c r="F213" s="6" t="s">
        <v>283</v>
      </c>
      <c r="G213" s="6" t="s">
        <v>190</v>
      </c>
      <c r="H213" s="13">
        <v>35</v>
      </c>
      <c r="I213" s="5">
        <v>11301</v>
      </c>
      <c r="J213" s="5" t="s">
        <v>3</v>
      </c>
      <c r="K213" s="5" t="s">
        <v>223</v>
      </c>
      <c r="L213" s="5">
        <v>0</v>
      </c>
      <c r="M213" s="5" t="s">
        <v>16</v>
      </c>
      <c r="N213" s="13">
        <v>0</v>
      </c>
      <c r="O213" s="5">
        <v>1</v>
      </c>
      <c r="P213" s="5">
        <v>5</v>
      </c>
      <c r="Q213" s="5" t="s">
        <v>166</v>
      </c>
      <c r="R213" s="5">
        <v>20260401</v>
      </c>
      <c r="S213" s="5">
        <v>20260630</v>
      </c>
      <c r="T213" s="51">
        <v>51282.239999999998</v>
      </c>
      <c r="U213" s="7">
        <v>1532.38</v>
      </c>
    </row>
    <row r="214" spans="2:21" x14ac:dyDescent="0.25">
      <c r="B214" s="5" t="s">
        <v>4</v>
      </c>
      <c r="C214" s="5">
        <v>100</v>
      </c>
      <c r="D214" s="58"/>
      <c r="E214" s="58"/>
      <c r="F214" s="6" t="s">
        <v>284</v>
      </c>
      <c r="G214" s="6" t="s">
        <v>177</v>
      </c>
      <c r="H214" s="13">
        <v>35</v>
      </c>
      <c r="I214" s="5">
        <v>11301</v>
      </c>
      <c r="J214" s="5" t="s">
        <v>3</v>
      </c>
      <c r="K214" s="5" t="s">
        <v>209</v>
      </c>
      <c r="L214" s="5">
        <v>0</v>
      </c>
      <c r="M214" s="5" t="s">
        <v>5</v>
      </c>
      <c r="N214" s="13">
        <v>0</v>
      </c>
      <c r="O214" s="5">
        <v>15</v>
      </c>
      <c r="P214" s="5">
        <v>5</v>
      </c>
      <c r="Q214" s="5" t="s">
        <v>166</v>
      </c>
      <c r="R214" s="5">
        <v>20260401</v>
      </c>
      <c r="S214" s="5">
        <v>20260630</v>
      </c>
      <c r="T214" s="51">
        <v>51282.239999999998</v>
      </c>
      <c r="U214" s="7">
        <v>1532.25</v>
      </c>
    </row>
    <row r="215" spans="2:21" x14ac:dyDescent="0.25">
      <c r="B215" s="5" t="s">
        <v>4</v>
      </c>
      <c r="C215" s="5">
        <v>100</v>
      </c>
      <c r="D215" s="58"/>
      <c r="E215" s="58"/>
      <c r="F215" s="6" t="s">
        <v>285</v>
      </c>
      <c r="G215" s="6" t="s">
        <v>185</v>
      </c>
      <c r="H215" s="13">
        <v>40</v>
      </c>
      <c r="I215" s="5">
        <v>11301</v>
      </c>
      <c r="J215" s="5" t="s">
        <v>3</v>
      </c>
      <c r="K215" s="5" t="s">
        <v>226</v>
      </c>
      <c r="L215" s="5">
        <v>0</v>
      </c>
      <c r="M215" s="5" t="s">
        <v>289</v>
      </c>
      <c r="N215" s="13">
        <v>0</v>
      </c>
      <c r="O215" s="5">
        <v>4</v>
      </c>
      <c r="P215" s="5">
        <v>2</v>
      </c>
      <c r="Q215" s="5" t="s">
        <v>166</v>
      </c>
      <c r="R215" s="5">
        <v>20260401</v>
      </c>
      <c r="S215" s="5">
        <v>20260630</v>
      </c>
      <c r="T215" s="51">
        <v>59736.859999999993</v>
      </c>
      <c r="U215" s="7">
        <v>1174.68</v>
      </c>
    </row>
    <row r="216" spans="2:21" x14ac:dyDescent="0.25">
      <c r="B216" s="5" t="s">
        <v>4</v>
      </c>
      <c r="C216" s="5">
        <v>100</v>
      </c>
      <c r="D216" s="58"/>
      <c r="E216" s="58"/>
      <c r="F216" s="6" t="s">
        <v>286</v>
      </c>
      <c r="G216" s="6" t="s">
        <v>182</v>
      </c>
      <c r="H216" s="13">
        <v>40</v>
      </c>
      <c r="I216" s="5">
        <v>11301</v>
      </c>
      <c r="J216" s="5" t="s">
        <v>3</v>
      </c>
      <c r="K216" s="5" t="s">
        <v>229</v>
      </c>
      <c r="L216" s="5">
        <v>0</v>
      </c>
      <c r="M216" s="5" t="s">
        <v>10</v>
      </c>
      <c r="N216" s="13">
        <v>0</v>
      </c>
      <c r="O216" s="5">
        <v>2</v>
      </c>
      <c r="P216" s="5">
        <v>5</v>
      </c>
      <c r="Q216" s="5" t="s">
        <v>166</v>
      </c>
      <c r="R216" s="5">
        <v>20260401</v>
      </c>
      <c r="S216" s="5">
        <v>20260630</v>
      </c>
      <c r="T216" s="51">
        <v>66237.390000000014</v>
      </c>
      <c r="U216" s="7">
        <v>0</v>
      </c>
    </row>
    <row r="217" spans="2:21" x14ac:dyDescent="0.25">
      <c r="B217" s="5" t="s">
        <v>4</v>
      </c>
      <c r="C217" s="5">
        <v>100</v>
      </c>
      <c r="D217" s="58"/>
      <c r="E217" s="58"/>
      <c r="F217" s="6" t="s">
        <v>287</v>
      </c>
      <c r="G217" s="6" t="s">
        <v>182</v>
      </c>
      <c r="H217" s="13">
        <v>40</v>
      </c>
      <c r="I217" s="5">
        <v>11301</v>
      </c>
      <c r="J217" s="5" t="s">
        <v>3</v>
      </c>
      <c r="K217" s="5" t="s">
        <v>210</v>
      </c>
      <c r="L217" s="5">
        <v>0</v>
      </c>
      <c r="M217" s="5" t="s">
        <v>10</v>
      </c>
      <c r="N217" s="13">
        <v>0</v>
      </c>
      <c r="O217" s="5">
        <v>3</v>
      </c>
      <c r="P217" s="5">
        <v>1</v>
      </c>
      <c r="Q217" s="5" t="s">
        <v>166</v>
      </c>
      <c r="R217" s="5">
        <v>20260401</v>
      </c>
      <c r="S217" s="5">
        <v>20260630</v>
      </c>
      <c r="T217" s="51">
        <v>66237.390000000014</v>
      </c>
      <c r="U217" s="7">
        <v>0</v>
      </c>
    </row>
    <row r="218" spans="2:21" x14ac:dyDescent="0.25">
      <c r="B218" s="5" t="s">
        <v>4</v>
      </c>
      <c r="C218" s="5">
        <v>100</v>
      </c>
      <c r="D218" s="58"/>
      <c r="E218" s="58"/>
      <c r="F218" s="6" t="s">
        <v>288</v>
      </c>
      <c r="G218" s="6" t="s">
        <v>175</v>
      </c>
      <c r="H218" s="13">
        <v>40</v>
      </c>
      <c r="I218" s="5">
        <v>11301</v>
      </c>
      <c r="J218" s="5" t="s">
        <v>3</v>
      </c>
      <c r="K218" s="5" t="s">
        <v>235</v>
      </c>
      <c r="L218" s="5">
        <v>0</v>
      </c>
      <c r="M218" s="5" t="s">
        <v>27</v>
      </c>
      <c r="N218" s="13">
        <v>0</v>
      </c>
      <c r="O218" s="5">
        <v>7</v>
      </c>
      <c r="P218" s="5">
        <v>2</v>
      </c>
      <c r="Q218" s="5" t="s">
        <v>166</v>
      </c>
      <c r="R218" s="5">
        <v>20260401</v>
      </c>
      <c r="S218" s="5">
        <v>20260630</v>
      </c>
      <c r="T218" s="51">
        <v>66237.390000000014</v>
      </c>
      <c r="U218" s="7">
        <v>0</v>
      </c>
    </row>
    <row r="219" spans="2:21" x14ac:dyDescent="0.25">
      <c r="B219" s="5" t="s">
        <v>4</v>
      </c>
      <c r="C219" s="5">
        <v>100</v>
      </c>
      <c r="D219" s="58"/>
      <c r="E219" s="58"/>
      <c r="F219" s="6" t="s">
        <v>290</v>
      </c>
      <c r="G219" s="6" t="s">
        <v>188</v>
      </c>
      <c r="H219" s="13">
        <v>35</v>
      </c>
      <c r="I219" s="5">
        <v>11301</v>
      </c>
      <c r="J219" s="5" t="s">
        <v>3</v>
      </c>
      <c r="K219" s="5" t="s">
        <v>240</v>
      </c>
      <c r="L219" s="5">
        <v>0</v>
      </c>
      <c r="M219" s="5" t="s">
        <v>21</v>
      </c>
      <c r="N219" s="13">
        <v>0</v>
      </c>
      <c r="O219" s="5">
        <v>3</v>
      </c>
      <c r="P219" s="5">
        <v>2</v>
      </c>
      <c r="Q219" s="5" t="s">
        <v>166</v>
      </c>
      <c r="R219" s="5">
        <v>20260401</v>
      </c>
      <c r="S219" s="5">
        <v>20260630</v>
      </c>
      <c r="T219" s="51">
        <v>54272.580000000009</v>
      </c>
      <c r="U219" s="7">
        <v>1532.38</v>
      </c>
    </row>
    <row r="220" spans="2:21" x14ac:dyDescent="0.25">
      <c r="B220" s="5" t="s">
        <v>4</v>
      </c>
      <c r="C220" s="5">
        <v>100</v>
      </c>
      <c r="D220" s="58"/>
      <c r="E220" s="58"/>
      <c r="F220" s="6" t="s">
        <v>291</v>
      </c>
      <c r="G220" s="6" t="s">
        <v>292</v>
      </c>
      <c r="H220" s="13">
        <v>40</v>
      </c>
      <c r="I220" s="5">
        <v>11301</v>
      </c>
      <c r="J220" s="5" t="s">
        <v>3</v>
      </c>
      <c r="K220" s="5" t="s">
        <v>227</v>
      </c>
      <c r="L220" s="5">
        <v>0</v>
      </c>
      <c r="M220" s="5" t="s">
        <v>27</v>
      </c>
      <c r="N220" s="13">
        <v>0</v>
      </c>
      <c r="O220" s="5">
        <v>12</v>
      </c>
      <c r="P220" s="5">
        <v>2</v>
      </c>
      <c r="Q220" s="5" t="s">
        <v>166</v>
      </c>
      <c r="R220" s="5">
        <v>20260401</v>
      </c>
      <c r="S220" s="5">
        <v>20260630</v>
      </c>
      <c r="T220" s="51">
        <v>66237.390000000014</v>
      </c>
      <c r="U220" s="7">
        <v>0</v>
      </c>
    </row>
    <row r="221" spans="2:21" x14ac:dyDescent="0.25">
      <c r="B221" s="5" t="s">
        <v>4</v>
      </c>
      <c r="C221" s="5">
        <v>100</v>
      </c>
      <c r="D221" s="58"/>
      <c r="E221" s="58"/>
      <c r="F221" s="6" t="s">
        <v>294</v>
      </c>
      <c r="G221" s="6" t="s">
        <v>174</v>
      </c>
      <c r="H221" s="13">
        <v>35</v>
      </c>
      <c r="I221" s="5">
        <v>11301</v>
      </c>
      <c r="J221" s="5" t="s">
        <v>3</v>
      </c>
      <c r="K221" s="5" t="s">
        <v>234</v>
      </c>
      <c r="L221" s="5">
        <v>0</v>
      </c>
      <c r="M221" s="5" t="s">
        <v>2</v>
      </c>
      <c r="N221" s="13">
        <v>0</v>
      </c>
      <c r="O221" s="5">
        <v>15</v>
      </c>
      <c r="P221" s="5">
        <v>1</v>
      </c>
      <c r="Q221" s="5" t="s">
        <v>166</v>
      </c>
      <c r="R221" s="5">
        <v>20260401</v>
      </c>
      <c r="S221" s="5">
        <v>20260515</v>
      </c>
      <c r="T221" s="51">
        <v>41284.92</v>
      </c>
      <c r="U221" s="7">
        <v>807.59999999999991</v>
      </c>
    </row>
    <row r="222" spans="2:21" x14ac:dyDescent="0.25">
      <c r="B222" s="5" t="s">
        <v>4</v>
      </c>
      <c r="C222" s="5">
        <v>100</v>
      </c>
      <c r="D222" s="58"/>
      <c r="E222" s="58"/>
      <c r="F222" s="6" t="s">
        <v>295</v>
      </c>
      <c r="G222" s="6" t="s">
        <v>182</v>
      </c>
      <c r="H222" s="13">
        <v>40</v>
      </c>
      <c r="I222" s="5">
        <v>11301</v>
      </c>
      <c r="J222" s="5" t="s">
        <v>3</v>
      </c>
      <c r="K222" s="5" t="s">
        <v>234</v>
      </c>
      <c r="L222" s="5">
        <v>0</v>
      </c>
      <c r="M222" s="5" t="s">
        <v>10</v>
      </c>
      <c r="N222" s="13">
        <v>0</v>
      </c>
      <c r="O222" s="5">
        <v>5</v>
      </c>
      <c r="P222" s="5">
        <v>2</v>
      </c>
      <c r="Q222" s="5" t="s">
        <v>166</v>
      </c>
      <c r="R222" s="5">
        <v>20260401</v>
      </c>
      <c r="S222" s="5">
        <v>20260630</v>
      </c>
      <c r="T222" s="51">
        <v>66237.390000000014</v>
      </c>
      <c r="U222" s="7">
        <v>0</v>
      </c>
    </row>
    <row r="223" spans="2:21" x14ac:dyDescent="0.25">
      <c r="B223" s="5" t="s">
        <v>4</v>
      </c>
      <c r="C223" s="5">
        <v>100</v>
      </c>
      <c r="D223" s="58"/>
      <c r="E223" s="58"/>
      <c r="F223" s="6" t="s">
        <v>296</v>
      </c>
      <c r="G223" s="6" t="s">
        <v>189</v>
      </c>
      <c r="H223" s="13">
        <v>35</v>
      </c>
      <c r="I223" s="5">
        <v>11301</v>
      </c>
      <c r="J223" s="5" t="s">
        <v>3</v>
      </c>
      <c r="K223" s="5" t="s">
        <v>226</v>
      </c>
      <c r="L223" s="5">
        <v>0</v>
      </c>
      <c r="M223" s="5" t="s">
        <v>11</v>
      </c>
      <c r="N223" s="13">
        <v>0</v>
      </c>
      <c r="O223" s="5">
        <v>4</v>
      </c>
      <c r="P223" s="5">
        <v>2</v>
      </c>
      <c r="Q223" s="5" t="s">
        <v>166</v>
      </c>
      <c r="R223" s="5">
        <v>20260401</v>
      </c>
      <c r="S223" s="5">
        <v>20260630</v>
      </c>
      <c r="T223" s="51">
        <v>57262.9</v>
      </c>
      <c r="U223" s="7">
        <v>1532.25</v>
      </c>
    </row>
    <row r="224" spans="2:21" x14ac:dyDescent="0.25">
      <c r="B224" s="5" t="s">
        <v>4</v>
      </c>
      <c r="C224" s="5">
        <v>100</v>
      </c>
      <c r="D224" s="58"/>
      <c r="E224" s="58"/>
      <c r="F224" s="6" t="s">
        <v>297</v>
      </c>
      <c r="G224" s="6" t="s">
        <v>177</v>
      </c>
      <c r="H224" s="13">
        <v>35</v>
      </c>
      <c r="I224" s="5">
        <v>11301</v>
      </c>
      <c r="J224" s="5" t="s">
        <v>3</v>
      </c>
      <c r="K224" s="5" t="s">
        <v>234</v>
      </c>
      <c r="L224" s="5">
        <v>0</v>
      </c>
      <c r="M224" s="5" t="s">
        <v>5</v>
      </c>
      <c r="N224" s="13">
        <v>0</v>
      </c>
      <c r="O224" s="5">
        <v>17</v>
      </c>
      <c r="P224" s="5">
        <v>2</v>
      </c>
      <c r="Q224" s="5" t="s">
        <v>166</v>
      </c>
      <c r="R224" s="5">
        <v>20260401</v>
      </c>
      <c r="S224" s="5">
        <v>20260630</v>
      </c>
      <c r="T224" s="51">
        <v>60940.99</v>
      </c>
      <c r="U224" s="7">
        <v>1532.25</v>
      </c>
    </row>
    <row r="225" spans="1:22" ht="15" customHeight="1" x14ac:dyDescent="0.25">
      <c r="B225" s="5" t="s">
        <v>4</v>
      </c>
      <c r="C225" s="5">
        <v>100</v>
      </c>
      <c r="D225" s="58"/>
      <c r="E225" s="58"/>
      <c r="F225" s="6" t="s">
        <v>298</v>
      </c>
      <c r="G225" s="6" t="s">
        <v>177</v>
      </c>
      <c r="H225" s="13">
        <v>35</v>
      </c>
      <c r="I225" s="5">
        <v>11301</v>
      </c>
      <c r="J225" s="5" t="s">
        <v>3</v>
      </c>
      <c r="K225" s="5" t="s">
        <v>210</v>
      </c>
      <c r="L225" s="5">
        <v>0</v>
      </c>
      <c r="M225" s="5" t="s">
        <v>5</v>
      </c>
      <c r="N225" s="13">
        <v>0</v>
      </c>
      <c r="O225" s="5">
        <v>12</v>
      </c>
      <c r="P225" s="5">
        <v>5</v>
      </c>
      <c r="Q225" s="5" t="s">
        <v>166</v>
      </c>
      <c r="R225" s="5">
        <v>20260401</v>
      </c>
      <c r="S225" s="5">
        <v>20260630</v>
      </c>
      <c r="T225" s="51">
        <v>58762.9</v>
      </c>
      <c r="U225" s="7">
        <v>1532.25</v>
      </c>
    </row>
    <row r="226" spans="1:22" ht="17.25" customHeight="1" x14ac:dyDescent="0.5">
      <c r="B226" s="1"/>
      <c r="C226" s="3"/>
      <c r="D226" s="3"/>
      <c r="E226" s="3"/>
      <c r="F226" s="3"/>
      <c r="G226" s="3"/>
      <c r="H226" s="15"/>
      <c r="I226" s="1"/>
      <c r="J226" s="1"/>
      <c r="K226" s="1"/>
      <c r="L226" s="1"/>
      <c r="M226" s="1"/>
      <c r="N226" s="15"/>
      <c r="O226" s="1"/>
      <c r="P226" s="1"/>
      <c r="Q226" s="1"/>
      <c r="R226" s="1"/>
      <c r="S226" s="1"/>
      <c r="T226" s="4"/>
      <c r="U226" s="4"/>
      <c r="V226" s="19"/>
    </row>
    <row r="227" spans="1:22" ht="17.25" customHeight="1" x14ac:dyDescent="0.5">
      <c r="B227" s="1"/>
      <c r="C227" s="1"/>
      <c r="D227" s="2"/>
      <c r="E227" s="2"/>
      <c r="F227" s="3"/>
      <c r="G227" s="3"/>
      <c r="H227" s="15"/>
      <c r="I227" s="1"/>
      <c r="J227" s="1"/>
      <c r="K227" s="1"/>
      <c r="L227" s="1"/>
      <c r="M227" s="1"/>
      <c r="N227" s="15"/>
      <c r="O227" s="1"/>
      <c r="P227" s="1"/>
      <c r="Q227" s="1"/>
      <c r="R227" s="1"/>
      <c r="S227" s="1"/>
      <c r="T227" s="4"/>
      <c r="U227" s="4"/>
      <c r="V227" s="19"/>
    </row>
    <row r="228" spans="1:22" ht="17.25" customHeight="1" x14ac:dyDescent="0.5">
      <c r="A228" s="50"/>
      <c r="B228" s="72" t="s">
        <v>330</v>
      </c>
      <c r="C228" s="73"/>
      <c r="D228" s="73"/>
      <c r="E228" s="73"/>
      <c r="F228" s="73"/>
      <c r="G228" s="73"/>
      <c r="H228" s="73"/>
      <c r="I228" s="73"/>
      <c r="J228" s="73"/>
      <c r="K228" s="73"/>
      <c r="L228" s="73"/>
      <c r="M228" s="73"/>
      <c r="N228" s="73"/>
      <c r="O228" s="73"/>
      <c r="P228" s="73"/>
      <c r="Q228" s="73"/>
      <c r="R228" s="73"/>
      <c r="S228" s="73"/>
      <c r="T228" s="73"/>
      <c r="U228" s="74"/>
      <c r="V228" s="19"/>
    </row>
    <row r="229" spans="1:22" ht="27" customHeight="1" x14ac:dyDescent="0.5">
      <c r="A229" s="50"/>
      <c r="B229" s="75"/>
      <c r="C229" s="76"/>
      <c r="D229" s="76"/>
      <c r="E229" s="76"/>
      <c r="F229" s="76"/>
      <c r="G229" s="76"/>
      <c r="H229" s="76"/>
      <c r="I229" s="76"/>
      <c r="J229" s="76"/>
      <c r="K229" s="76"/>
      <c r="L229" s="76"/>
      <c r="M229" s="76"/>
      <c r="N229" s="76"/>
      <c r="O229" s="76"/>
      <c r="P229" s="76"/>
      <c r="Q229" s="76"/>
      <c r="R229" s="76"/>
      <c r="S229" s="76"/>
      <c r="T229" s="76"/>
      <c r="U229" s="77"/>
      <c r="V229" s="19"/>
    </row>
    <row r="230" spans="1:22" ht="17.25" customHeight="1" x14ac:dyDescent="0.5">
      <c r="B230" s="1"/>
      <c r="C230" s="1"/>
      <c r="D230" s="2"/>
      <c r="E230" s="2"/>
      <c r="F230" s="3"/>
      <c r="G230" s="3"/>
      <c r="H230" s="15"/>
      <c r="I230" s="1"/>
      <c r="J230" s="1"/>
      <c r="K230" s="1"/>
      <c r="L230" s="1"/>
      <c r="M230" s="1"/>
      <c r="N230" s="15"/>
      <c r="O230" s="1"/>
      <c r="P230" s="1"/>
      <c r="Q230" s="1"/>
      <c r="R230" s="1"/>
      <c r="S230" s="1"/>
      <c r="T230" s="4"/>
      <c r="U230" s="4"/>
      <c r="V230" s="19"/>
    </row>
    <row r="231" spans="1:22" x14ac:dyDescent="0.25">
      <c r="B231" s="39"/>
      <c r="C231" s="16"/>
      <c r="D231" s="40"/>
      <c r="E231" s="40"/>
      <c r="F231" s="41"/>
      <c r="G231" s="42"/>
      <c r="H231" s="43"/>
      <c r="I231" s="44"/>
      <c r="J231" s="45"/>
      <c r="K231" s="44"/>
      <c r="L231" s="44"/>
      <c r="M231" s="39"/>
      <c r="N231" s="15"/>
      <c r="O231" s="44"/>
      <c r="P231" s="17"/>
      <c r="Q231" s="16"/>
      <c r="R231" s="17"/>
      <c r="S231" s="17"/>
      <c r="T231" s="46"/>
      <c r="U231" s="47"/>
    </row>
    <row r="232" spans="1:22" ht="17.25" customHeight="1" x14ac:dyDescent="0.5">
      <c r="B232" s="18"/>
      <c r="C232" s="18"/>
      <c r="D232" s="18"/>
      <c r="F232" s="18"/>
      <c r="G232" s="18"/>
      <c r="H232" s="18"/>
      <c r="I232" s="18"/>
      <c r="J232" s="18"/>
      <c r="K232" s="18"/>
      <c r="L232" s="18"/>
      <c r="M232" s="18"/>
      <c r="N232" s="18"/>
      <c r="O232" s="18"/>
      <c r="P232" s="18"/>
      <c r="Q232" s="18"/>
      <c r="R232" s="19"/>
      <c r="S232" s="19"/>
      <c r="T232" s="19"/>
      <c r="U232" s="19"/>
      <c r="V232" s="19"/>
    </row>
    <row r="233" spans="1:22" ht="17.25" customHeight="1" x14ac:dyDescent="0.5">
      <c r="B233" s="18"/>
      <c r="C233" s="18"/>
      <c r="D233" s="18"/>
      <c r="F233" s="18"/>
      <c r="G233" s="18"/>
      <c r="H233" s="18"/>
      <c r="I233" s="18"/>
      <c r="J233" s="18"/>
      <c r="K233" s="18"/>
      <c r="L233" s="18"/>
      <c r="M233" s="18"/>
      <c r="N233" s="18"/>
      <c r="O233" s="18"/>
      <c r="P233" s="18"/>
      <c r="Q233" s="18"/>
      <c r="R233" s="19"/>
      <c r="S233" s="19"/>
      <c r="T233" s="19"/>
      <c r="U233" s="19"/>
      <c r="V233" s="19"/>
    </row>
    <row r="234" spans="1:22" ht="17.25" customHeight="1" x14ac:dyDescent="0.5">
      <c r="B234" s="18"/>
      <c r="C234" s="18"/>
      <c r="D234" s="18"/>
      <c r="F234" s="18"/>
      <c r="G234" s="18"/>
      <c r="H234" s="18"/>
      <c r="I234" s="18"/>
      <c r="J234" s="18"/>
      <c r="K234" s="18"/>
      <c r="L234" s="18"/>
      <c r="M234" s="18"/>
      <c r="N234" s="18"/>
      <c r="O234" s="18"/>
      <c r="P234" s="18"/>
      <c r="Q234" s="18"/>
      <c r="R234" s="19"/>
      <c r="S234" s="19"/>
      <c r="T234" s="19"/>
      <c r="U234" s="19"/>
      <c r="V234" s="19"/>
    </row>
    <row r="235" spans="1:22" ht="17.25" customHeight="1" x14ac:dyDescent="0.5">
      <c r="B235" s="18"/>
      <c r="C235" s="18"/>
      <c r="D235" s="18"/>
      <c r="F235" s="18"/>
      <c r="G235" s="18"/>
      <c r="H235" s="18"/>
      <c r="I235" s="18"/>
      <c r="J235" s="18"/>
      <c r="K235" s="18"/>
      <c r="L235" s="18"/>
      <c r="M235" s="18"/>
      <c r="N235" s="18"/>
      <c r="O235" s="18"/>
      <c r="P235" s="18"/>
      <c r="Q235" s="18"/>
      <c r="R235" s="19"/>
      <c r="S235" s="19"/>
      <c r="T235" s="19"/>
      <c r="U235" s="19"/>
      <c r="V235" s="19"/>
    </row>
    <row r="236" spans="1:22" s="23" customFormat="1" ht="17.25" customHeight="1" x14ac:dyDescent="0.3">
      <c r="B236" s="20" t="s">
        <v>153</v>
      </c>
      <c r="C236" s="21"/>
      <c r="D236" s="21"/>
      <c r="E236" s="21"/>
      <c r="F236" s="21"/>
      <c r="G236" s="21"/>
      <c r="H236" s="21"/>
      <c r="I236" s="21"/>
      <c r="J236" s="21"/>
      <c r="K236" s="21"/>
      <c r="L236" s="21"/>
      <c r="M236" s="21"/>
      <c r="N236" s="21"/>
      <c r="O236" s="21"/>
      <c r="P236" s="21" t="s">
        <v>207</v>
      </c>
      <c r="Q236" s="71" t="s">
        <v>152</v>
      </c>
      <c r="R236" s="71"/>
      <c r="S236" s="71"/>
      <c r="T236" s="21" t="s">
        <v>151</v>
      </c>
      <c r="U236" s="22"/>
    </row>
    <row r="237" spans="1:22" s="23" customFormat="1" ht="17.100000000000001" customHeight="1" x14ac:dyDescent="0.3">
      <c r="B237" s="24" t="s">
        <v>154</v>
      </c>
      <c r="C237" s="25"/>
      <c r="D237" s="25"/>
      <c r="E237" s="25"/>
      <c r="F237" s="25"/>
      <c r="G237" s="25"/>
      <c r="H237" s="25"/>
      <c r="I237" s="25"/>
      <c r="J237" s="25"/>
      <c r="K237" s="25"/>
      <c r="L237" s="25"/>
      <c r="M237" s="25"/>
      <c r="N237" s="25"/>
      <c r="O237" s="25"/>
      <c r="P237" s="25"/>
      <c r="Q237" s="66" t="s">
        <v>165</v>
      </c>
      <c r="R237" s="66"/>
      <c r="S237" s="66"/>
      <c r="T237" s="25" t="str">
        <f>+T160</f>
        <v>2do. Trimestre 2026</v>
      </c>
      <c r="U237" s="26"/>
    </row>
    <row r="238" spans="1:22" ht="28.5" customHeight="1" x14ac:dyDescent="0.25">
      <c r="B238" s="27"/>
      <c r="C238" s="28"/>
      <c r="D238" s="28"/>
      <c r="E238" s="28"/>
      <c r="F238" s="28"/>
      <c r="G238" s="28"/>
      <c r="H238" s="28"/>
      <c r="I238" s="28"/>
      <c r="J238" s="28"/>
      <c r="K238" s="28"/>
      <c r="L238" s="28"/>
      <c r="M238" s="28"/>
      <c r="N238" s="28"/>
      <c r="O238" s="28"/>
      <c r="P238" s="28"/>
      <c r="Q238" s="28"/>
      <c r="R238" s="28"/>
      <c r="S238" s="28"/>
      <c r="T238" s="69" t="s">
        <v>157</v>
      </c>
      <c r="U238" s="70"/>
    </row>
    <row r="239" spans="1:22" ht="5.0999999999999996" customHeight="1" x14ac:dyDescent="0.35">
      <c r="B239" s="29"/>
      <c r="C239" s="29"/>
      <c r="D239" s="29"/>
      <c r="E239" s="29"/>
      <c r="F239" s="29"/>
      <c r="G239" s="29"/>
      <c r="H239" s="29"/>
      <c r="I239" s="30"/>
    </row>
    <row r="240" spans="1:22" ht="37.5" customHeight="1" x14ac:dyDescent="0.25">
      <c r="B240" s="78" t="s">
        <v>144</v>
      </c>
      <c r="C240" s="78" t="s">
        <v>143</v>
      </c>
      <c r="D240" s="80" t="s">
        <v>142</v>
      </c>
      <c r="E240" s="60" t="s">
        <v>141</v>
      </c>
      <c r="F240" s="60" t="s">
        <v>140</v>
      </c>
      <c r="G240" s="67" t="s">
        <v>139</v>
      </c>
      <c r="H240" s="63" t="s">
        <v>138</v>
      </c>
      <c r="I240" s="64" t="s">
        <v>150</v>
      </c>
      <c r="J240" s="64"/>
      <c r="K240" s="64"/>
      <c r="L240" s="64"/>
      <c r="M240" s="64"/>
      <c r="N240" s="64"/>
      <c r="O240" s="64"/>
      <c r="P240" s="63" t="s">
        <v>130</v>
      </c>
      <c r="Q240" s="62" t="s">
        <v>129</v>
      </c>
      <c r="R240" s="63" t="s">
        <v>149</v>
      </c>
      <c r="S240" s="63"/>
      <c r="T240" s="63" t="s">
        <v>126</v>
      </c>
      <c r="U240" s="62" t="s">
        <v>125</v>
      </c>
    </row>
    <row r="241" spans="2:21" ht="55.5" customHeight="1" x14ac:dyDescent="0.25">
      <c r="B241" s="79"/>
      <c r="C241" s="79"/>
      <c r="D241" s="81"/>
      <c r="E241" s="61"/>
      <c r="F241" s="61"/>
      <c r="G241" s="68"/>
      <c r="H241" s="63"/>
      <c r="I241" s="53" t="s">
        <v>137</v>
      </c>
      <c r="J241" s="53" t="s">
        <v>136</v>
      </c>
      <c r="K241" s="53" t="s">
        <v>135</v>
      </c>
      <c r="L241" s="53" t="s">
        <v>134</v>
      </c>
      <c r="M241" s="53" t="s">
        <v>133</v>
      </c>
      <c r="N241" s="53" t="s">
        <v>148</v>
      </c>
      <c r="O241" s="53" t="s">
        <v>147</v>
      </c>
      <c r="P241" s="63"/>
      <c r="Q241" s="65"/>
      <c r="R241" s="54" t="s">
        <v>146</v>
      </c>
      <c r="S241" s="54" t="s">
        <v>145</v>
      </c>
      <c r="T241" s="63"/>
      <c r="U241" s="62"/>
    </row>
    <row r="242" spans="2:21" ht="5.0999999999999996" customHeight="1" x14ac:dyDescent="0.25"/>
    <row r="243" spans="2:21" ht="15" customHeight="1" x14ac:dyDescent="0.25">
      <c r="B243" s="5" t="s">
        <v>4</v>
      </c>
      <c r="C243" s="5">
        <v>100</v>
      </c>
      <c r="D243" s="58"/>
      <c r="E243" s="58"/>
      <c r="F243" s="6" t="s">
        <v>299</v>
      </c>
      <c r="G243" s="6" t="s">
        <v>189</v>
      </c>
      <c r="H243" s="13">
        <v>35</v>
      </c>
      <c r="I243" s="5">
        <v>11301</v>
      </c>
      <c r="J243" s="5" t="s">
        <v>3</v>
      </c>
      <c r="K243" s="5" t="s">
        <v>229</v>
      </c>
      <c r="L243" s="5">
        <v>0</v>
      </c>
      <c r="M243" s="5" t="s">
        <v>11</v>
      </c>
      <c r="N243" s="13">
        <v>0</v>
      </c>
      <c r="O243" s="5">
        <v>1</v>
      </c>
      <c r="P243" s="5">
        <v>5</v>
      </c>
      <c r="Q243" s="5" t="s">
        <v>166</v>
      </c>
      <c r="R243" s="5">
        <v>20260401</v>
      </c>
      <c r="S243" s="5">
        <v>20260630</v>
      </c>
      <c r="T243" s="7">
        <v>60940.99</v>
      </c>
      <c r="U243" s="7">
        <v>1532.25</v>
      </c>
    </row>
    <row r="244" spans="2:21" ht="15" customHeight="1" x14ac:dyDescent="0.25">
      <c r="B244" s="5" t="s">
        <v>4</v>
      </c>
      <c r="C244" s="5">
        <v>100</v>
      </c>
      <c r="D244" s="58"/>
      <c r="E244" s="58"/>
      <c r="F244" s="6" t="s">
        <v>300</v>
      </c>
      <c r="G244" s="6" t="s">
        <v>177</v>
      </c>
      <c r="H244" s="13">
        <v>35</v>
      </c>
      <c r="I244" s="5">
        <v>11301</v>
      </c>
      <c r="J244" s="5" t="s">
        <v>3</v>
      </c>
      <c r="K244" s="5" t="s">
        <v>208</v>
      </c>
      <c r="L244" s="5">
        <v>0</v>
      </c>
      <c r="M244" s="5" t="s">
        <v>5</v>
      </c>
      <c r="N244" s="13">
        <v>0</v>
      </c>
      <c r="O244" s="5">
        <v>19</v>
      </c>
      <c r="P244" s="5">
        <v>5</v>
      </c>
      <c r="Q244" s="5" t="s">
        <v>166</v>
      </c>
      <c r="R244" s="5">
        <v>20260401</v>
      </c>
      <c r="S244" s="5">
        <v>20260630</v>
      </c>
      <c r="T244" s="7">
        <v>51282.239999999998</v>
      </c>
      <c r="U244" s="7">
        <v>1532.25</v>
      </c>
    </row>
    <row r="245" spans="2:21" ht="15" customHeight="1" x14ac:dyDescent="0.25">
      <c r="B245" s="5" t="s">
        <v>4</v>
      </c>
      <c r="C245" s="5">
        <v>100</v>
      </c>
      <c r="D245" s="58"/>
      <c r="E245" s="58"/>
      <c r="F245" s="6" t="s">
        <v>301</v>
      </c>
      <c r="G245" s="6" t="s">
        <v>191</v>
      </c>
      <c r="H245" s="13">
        <v>35</v>
      </c>
      <c r="I245" s="5">
        <v>11301</v>
      </c>
      <c r="J245" s="5" t="s">
        <v>3</v>
      </c>
      <c r="K245" s="5" t="s">
        <v>234</v>
      </c>
      <c r="L245" s="5">
        <v>0</v>
      </c>
      <c r="M245" s="5" t="s">
        <v>12</v>
      </c>
      <c r="N245" s="13">
        <v>0</v>
      </c>
      <c r="O245" s="5">
        <v>1</v>
      </c>
      <c r="P245" s="5">
        <v>2</v>
      </c>
      <c r="Q245" s="5" t="s">
        <v>166</v>
      </c>
      <c r="R245" s="5">
        <v>20260401</v>
      </c>
      <c r="S245" s="5">
        <v>20260630</v>
      </c>
      <c r="T245" s="7">
        <v>60940.99</v>
      </c>
      <c r="U245" s="7">
        <v>1532.38</v>
      </c>
    </row>
    <row r="246" spans="2:21" ht="15" customHeight="1" x14ac:dyDescent="0.25">
      <c r="B246" s="5" t="s">
        <v>4</v>
      </c>
      <c r="C246" s="5">
        <v>100</v>
      </c>
      <c r="D246" s="58"/>
      <c r="E246" s="58"/>
      <c r="F246" s="6" t="s">
        <v>302</v>
      </c>
      <c r="G246" s="6" t="s">
        <v>180</v>
      </c>
      <c r="H246" s="13">
        <v>35</v>
      </c>
      <c r="I246" s="5">
        <v>11301</v>
      </c>
      <c r="J246" s="5" t="s">
        <v>3</v>
      </c>
      <c r="K246" s="5" t="s">
        <v>260</v>
      </c>
      <c r="L246" s="5">
        <v>0</v>
      </c>
      <c r="M246" s="5" t="s">
        <v>18</v>
      </c>
      <c r="N246" s="13">
        <v>0</v>
      </c>
      <c r="O246" s="5">
        <v>5</v>
      </c>
      <c r="P246" s="5">
        <v>5</v>
      </c>
      <c r="Q246" s="5" t="s">
        <v>166</v>
      </c>
      <c r="R246" s="5">
        <v>20260401</v>
      </c>
      <c r="S246" s="5">
        <v>20260630</v>
      </c>
      <c r="T246" s="7">
        <v>60940.99</v>
      </c>
      <c r="U246" s="7">
        <v>1532.25</v>
      </c>
    </row>
    <row r="247" spans="2:21" ht="15" customHeight="1" x14ac:dyDescent="0.25">
      <c r="B247" s="5" t="s">
        <v>4</v>
      </c>
      <c r="C247" s="5">
        <v>100</v>
      </c>
      <c r="D247" s="58"/>
      <c r="E247" s="58"/>
      <c r="F247" s="6" t="s">
        <v>321</v>
      </c>
      <c r="G247" s="6" t="s">
        <v>180</v>
      </c>
      <c r="H247" s="13">
        <v>35</v>
      </c>
      <c r="I247" s="5">
        <v>11301</v>
      </c>
      <c r="J247" s="5" t="s">
        <v>3</v>
      </c>
      <c r="K247" s="5" t="s">
        <v>234</v>
      </c>
      <c r="L247" s="5">
        <v>0</v>
      </c>
      <c r="M247" s="5" t="s">
        <v>18</v>
      </c>
      <c r="N247" s="13">
        <v>0</v>
      </c>
      <c r="O247" s="5">
        <v>12</v>
      </c>
      <c r="P247" s="5">
        <v>2</v>
      </c>
      <c r="Q247" s="5" t="s">
        <v>166</v>
      </c>
      <c r="R247" s="5">
        <v>20260401</v>
      </c>
      <c r="S247" s="5">
        <v>20260630</v>
      </c>
      <c r="T247" s="7">
        <v>57262.9</v>
      </c>
      <c r="U247" s="7">
        <v>1532.25</v>
      </c>
    </row>
    <row r="248" spans="2:21" ht="15" customHeight="1" x14ac:dyDescent="0.25">
      <c r="B248" s="5" t="s">
        <v>4</v>
      </c>
      <c r="C248" s="5">
        <v>100</v>
      </c>
      <c r="D248" s="58"/>
      <c r="E248" s="58"/>
      <c r="F248" s="6" t="s">
        <v>303</v>
      </c>
      <c r="G248" s="6" t="s">
        <v>180</v>
      </c>
      <c r="H248" s="13">
        <v>35</v>
      </c>
      <c r="I248" s="5">
        <v>11301</v>
      </c>
      <c r="J248" s="5" t="s">
        <v>3</v>
      </c>
      <c r="K248" s="5" t="s">
        <v>240</v>
      </c>
      <c r="L248" s="5">
        <v>0</v>
      </c>
      <c r="M248" s="5" t="s">
        <v>18</v>
      </c>
      <c r="N248" s="13">
        <v>0</v>
      </c>
      <c r="O248" s="5">
        <v>7</v>
      </c>
      <c r="P248" s="5">
        <v>5</v>
      </c>
      <c r="Q248" s="5" t="s">
        <v>166</v>
      </c>
      <c r="R248" s="5">
        <v>20260401</v>
      </c>
      <c r="S248" s="5">
        <v>20260630</v>
      </c>
      <c r="T248" s="7">
        <v>51282.239999999998</v>
      </c>
      <c r="U248" s="7">
        <v>1532.25</v>
      </c>
    </row>
    <row r="249" spans="2:21" ht="15" customHeight="1" x14ac:dyDescent="0.25">
      <c r="B249" s="5" t="s">
        <v>4</v>
      </c>
      <c r="C249" s="5">
        <v>100</v>
      </c>
      <c r="D249" s="58"/>
      <c r="E249" s="58"/>
      <c r="F249" s="6" t="s">
        <v>304</v>
      </c>
      <c r="G249" s="6" t="s">
        <v>177</v>
      </c>
      <c r="H249" s="13">
        <v>35</v>
      </c>
      <c r="I249" s="5">
        <v>11301</v>
      </c>
      <c r="J249" s="5" t="s">
        <v>3</v>
      </c>
      <c r="K249" s="5" t="s">
        <v>214</v>
      </c>
      <c r="L249" s="5">
        <v>0</v>
      </c>
      <c r="M249" s="5" t="s">
        <v>5</v>
      </c>
      <c r="N249" s="13">
        <v>0</v>
      </c>
      <c r="O249" s="5">
        <v>11</v>
      </c>
      <c r="P249" s="5">
        <v>2</v>
      </c>
      <c r="Q249" s="5" t="s">
        <v>166</v>
      </c>
      <c r="R249" s="5">
        <v>20260401</v>
      </c>
      <c r="S249" s="5">
        <v>20260630</v>
      </c>
      <c r="T249" s="7">
        <v>60940.99</v>
      </c>
      <c r="U249" s="7">
        <v>1532.25</v>
      </c>
    </row>
    <row r="250" spans="2:21" ht="15" customHeight="1" x14ac:dyDescent="0.25">
      <c r="B250" s="5" t="s">
        <v>4</v>
      </c>
      <c r="C250" s="5">
        <v>100</v>
      </c>
      <c r="D250" s="58"/>
      <c r="E250" s="58"/>
      <c r="F250" s="6" t="s">
        <v>305</v>
      </c>
      <c r="G250" s="6" t="s">
        <v>177</v>
      </c>
      <c r="H250" s="13">
        <v>35</v>
      </c>
      <c r="I250" s="5">
        <v>11301</v>
      </c>
      <c r="J250" s="5" t="s">
        <v>3</v>
      </c>
      <c r="K250" s="5" t="s">
        <v>212</v>
      </c>
      <c r="L250" s="5">
        <v>0</v>
      </c>
      <c r="M250" s="5" t="s">
        <v>5</v>
      </c>
      <c r="N250" s="13">
        <v>0</v>
      </c>
      <c r="O250" s="5">
        <v>23</v>
      </c>
      <c r="P250" s="5">
        <v>2</v>
      </c>
      <c r="Q250" s="5" t="s">
        <v>166</v>
      </c>
      <c r="R250" s="5">
        <v>20260401</v>
      </c>
      <c r="S250" s="5">
        <v>20260630</v>
      </c>
      <c r="T250" s="7">
        <v>51282.240000000005</v>
      </c>
      <c r="U250" s="7">
        <v>1532.25</v>
      </c>
    </row>
    <row r="251" spans="2:21" ht="15" customHeight="1" x14ac:dyDescent="0.25">
      <c r="B251" s="5" t="s">
        <v>4</v>
      </c>
      <c r="C251" s="5">
        <v>100</v>
      </c>
      <c r="D251" s="58"/>
      <c r="E251" s="58"/>
      <c r="F251" s="6" t="s">
        <v>306</v>
      </c>
      <c r="G251" s="6" t="s">
        <v>177</v>
      </c>
      <c r="H251" s="13">
        <v>35</v>
      </c>
      <c r="I251" s="5">
        <v>11301</v>
      </c>
      <c r="J251" s="5" t="s">
        <v>3</v>
      </c>
      <c r="K251" s="5" t="s">
        <v>218</v>
      </c>
      <c r="L251" s="5">
        <v>0</v>
      </c>
      <c r="M251" s="5" t="s">
        <v>5</v>
      </c>
      <c r="N251" s="13">
        <v>0</v>
      </c>
      <c r="O251" s="5">
        <v>24</v>
      </c>
      <c r="P251" s="5">
        <v>2</v>
      </c>
      <c r="Q251" s="5" t="s">
        <v>166</v>
      </c>
      <c r="R251" s="5">
        <v>20260401</v>
      </c>
      <c r="S251" s="5">
        <v>20260630</v>
      </c>
      <c r="T251" s="7">
        <v>60940.99</v>
      </c>
      <c r="U251" s="7">
        <v>1532.25</v>
      </c>
    </row>
    <row r="252" spans="2:21" ht="15" customHeight="1" x14ac:dyDescent="0.25">
      <c r="B252" s="5" t="s">
        <v>4</v>
      </c>
      <c r="C252" s="5">
        <v>100</v>
      </c>
      <c r="D252" s="58"/>
      <c r="E252" s="58"/>
      <c r="F252" s="6" t="s">
        <v>307</v>
      </c>
      <c r="G252" s="6" t="s">
        <v>177</v>
      </c>
      <c r="H252" s="13">
        <v>35</v>
      </c>
      <c r="I252" s="5">
        <v>11301</v>
      </c>
      <c r="J252" s="5" t="s">
        <v>3</v>
      </c>
      <c r="K252" s="5" t="s">
        <v>240</v>
      </c>
      <c r="L252" s="5">
        <v>0</v>
      </c>
      <c r="M252" s="5" t="s">
        <v>5</v>
      </c>
      <c r="N252" s="13">
        <v>0</v>
      </c>
      <c r="O252" s="5">
        <v>21</v>
      </c>
      <c r="P252" s="5">
        <v>2</v>
      </c>
      <c r="Q252" s="5" t="s">
        <v>166</v>
      </c>
      <c r="R252" s="5">
        <v>20260401</v>
      </c>
      <c r="S252" s="5">
        <v>20260630</v>
      </c>
      <c r="T252" s="7">
        <v>51282.239999999998</v>
      </c>
      <c r="U252" s="7">
        <v>1532.25</v>
      </c>
    </row>
    <row r="253" spans="2:21" ht="15" customHeight="1" x14ac:dyDescent="0.25">
      <c r="B253" s="5" t="s">
        <v>4</v>
      </c>
      <c r="C253" s="5">
        <v>100</v>
      </c>
      <c r="D253" s="58"/>
      <c r="E253" s="58"/>
      <c r="F253" s="6" t="s">
        <v>308</v>
      </c>
      <c r="G253" s="6" t="s">
        <v>198</v>
      </c>
      <c r="H253" s="13">
        <v>40</v>
      </c>
      <c r="I253" s="5">
        <v>11301</v>
      </c>
      <c r="J253" s="5" t="s">
        <v>3</v>
      </c>
      <c r="K253" s="5" t="s">
        <v>240</v>
      </c>
      <c r="L253" s="5">
        <v>0</v>
      </c>
      <c r="M253" s="5" t="s">
        <v>206</v>
      </c>
      <c r="N253" s="13">
        <v>0</v>
      </c>
      <c r="O253" s="5">
        <v>1</v>
      </c>
      <c r="P253" s="5">
        <v>2</v>
      </c>
      <c r="Q253" s="5" t="s">
        <v>166</v>
      </c>
      <c r="R253" s="5">
        <v>20260401</v>
      </c>
      <c r="S253" s="5">
        <v>20260630</v>
      </c>
      <c r="T253" s="7">
        <v>53893.64</v>
      </c>
      <c r="U253" s="7">
        <v>1531.32</v>
      </c>
    </row>
    <row r="254" spans="2:21" ht="15" customHeight="1" x14ac:dyDescent="0.25">
      <c r="B254" s="5" t="s">
        <v>4</v>
      </c>
      <c r="C254" s="5">
        <v>100</v>
      </c>
      <c r="D254" s="58"/>
      <c r="E254" s="58"/>
      <c r="F254" s="6" t="s">
        <v>310</v>
      </c>
      <c r="G254" s="6" t="s">
        <v>175</v>
      </c>
      <c r="H254" s="13">
        <v>40</v>
      </c>
      <c r="I254" s="5">
        <v>11301</v>
      </c>
      <c r="J254" s="5" t="s">
        <v>3</v>
      </c>
      <c r="K254" s="5" t="s">
        <v>219</v>
      </c>
      <c r="L254" s="5">
        <v>0</v>
      </c>
      <c r="M254" s="5" t="s">
        <v>27</v>
      </c>
      <c r="N254" s="13">
        <v>0</v>
      </c>
      <c r="O254" s="5">
        <v>4</v>
      </c>
      <c r="P254" s="5">
        <v>2</v>
      </c>
      <c r="Q254" s="5" t="s">
        <v>166</v>
      </c>
      <c r="R254" s="5">
        <v>20260401</v>
      </c>
      <c r="S254" s="5">
        <v>20260630</v>
      </c>
      <c r="T254" s="7">
        <v>66237.390000000014</v>
      </c>
      <c r="U254" s="7">
        <v>0</v>
      </c>
    </row>
    <row r="255" spans="2:21" ht="15" customHeight="1" x14ac:dyDescent="0.25">
      <c r="B255" s="5" t="s">
        <v>4</v>
      </c>
      <c r="C255" s="5">
        <v>100</v>
      </c>
      <c r="D255" s="58"/>
      <c r="E255" s="58"/>
      <c r="F255" s="6" t="s">
        <v>313</v>
      </c>
      <c r="G255" s="6" t="s">
        <v>180</v>
      </c>
      <c r="H255" s="13">
        <v>35</v>
      </c>
      <c r="I255" s="5">
        <v>11301</v>
      </c>
      <c r="J255" s="5" t="s">
        <v>3</v>
      </c>
      <c r="K255" s="5" t="s">
        <v>212</v>
      </c>
      <c r="L255" s="5">
        <v>0</v>
      </c>
      <c r="M255" s="5" t="s">
        <v>18</v>
      </c>
      <c r="N255" s="13">
        <v>0</v>
      </c>
      <c r="O255" s="5">
        <v>2</v>
      </c>
      <c r="P255" s="5">
        <v>2</v>
      </c>
      <c r="Q255" s="5" t="s">
        <v>166</v>
      </c>
      <c r="R255" s="5">
        <v>20260401</v>
      </c>
      <c r="S255" s="5">
        <v>20260630</v>
      </c>
      <c r="T255" s="7">
        <v>57262.9</v>
      </c>
      <c r="U255" s="7">
        <v>1532.25</v>
      </c>
    </row>
    <row r="256" spans="2:21" ht="15" customHeight="1" x14ac:dyDescent="0.25">
      <c r="B256" s="5" t="s">
        <v>4</v>
      </c>
      <c r="C256" s="5">
        <v>100</v>
      </c>
      <c r="D256" s="58"/>
      <c r="E256" s="58"/>
      <c r="F256" s="6" t="s">
        <v>314</v>
      </c>
      <c r="G256" s="6" t="s">
        <v>175</v>
      </c>
      <c r="H256" s="13">
        <v>40</v>
      </c>
      <c r="I256" s="5">
        <v>11301</v>
      </c>
      <c r="J256" s="5" t="s">
        <v>3</v>
      </c>
      <c r="K256" s="5" t="s">
        <v>228</v>
      </c>
      <c r="L256" s="5">
        <v>0</v>
      </c>
      <c r="M256" s="5" t="s">
        <v>27</v>
      </c>
      <c r="N256" s="13">
        <v>0</v>
      </c>
      <c r="O256" s="5">
        <v>2</v>
      </c>
      <c r="P256" s="5">
        <v>2</v>
      </c>
      <c r="Q256" s="5" t="s">
        <v>166</v>
      </c>
      <c r="R256" s="5">
        <v>20260401</v>
      </c>
      <c r="S256" s="5">
        <v>20260630</v>
      </c>
      <c r="T256" s="7">
        <v>66237.390000000014</v>
      </c>
      <c r="U256" s="7">
        <v>0</v>
      </c>
    </row>
    <row r="257" spans="2:21" ht="15" customHeight="1" x14ac:dyDescent="0.25">
      <c r="B257" s="5" t="s">
        <v>4</v>
      </c>
      <c r="C257" s="5">
        <v>100</v>
      </c>
      <c r="D257" s="58"/>
      <c r="E257" s="58"/>
      <c r="F257" s="6" t="s">
        <v>315</v>
      </c>
      <c r="G257" s="6" t="s">
        <v>180</v>
      </c>
      <c r="H257" s="13">
        <v>35</v>
      </c>
      <c r="I257" s="5">
        <v>11301</v>
      </c>
      <c r="J257" s="5" t="s">
        <v>3</v>
      </c>
      <c r="K257" s="5" t="s">
        <v>226</v>
      </c>
      <c r="L257" s="5">
        <v>0</v>
      </c>
      <c r="M257" s="5" t="s">
        <v>18</v>
      </c>
      <c r="N257" s="13">
        <v>0</v>
      </c>
      <c r="O257" s="5">
        <v>1</v>
      </c>
      <c r="P257" s="5">
        <v>2</v>
      </c>
      <c r="Q257" s="5" t="s">
        <v>166</v>
      </c>
      <c r="R257" s="5">
        <v>20260401</v>
      </c>
      <c r="S257" s="5">
        <v>20260630</v>
      </c>
      <c r="T257" s="7">
        <v>51282.239999999998</v>
      </c>
      <c r="U257" s="7">
        <v>1532.25</v>
      </c>
    </row>
    <row r="258" spans="2:21" ht="15" customHeight="1" x14ac:dyDescent="0.25">
      <c r="B258" s="5" t="s">
        <v>4</v>
      </c>
      <c r="C258" s="5">
        <v>100</v>
      </c>
      <c r="D258" s="58"/>
      <c r="E258" s="58"/>
      <c r="F258" s="6" t="s">
        <v>317</v>
      </c>
      <c r="G258" s="6" t="s">
        <v>177</v>
      </c>
      <c r="H258" s="13">
        <v>35</v>
      </c>
      <c r="I258" s="5">
        <v>11301</v>
      </c>
      <c r="J258" s="5" t="s">
        <v>3</v>
      </c>
      <c r="K258" s="5" t="s">
        <v>208</v>
      </c>
      <c r="L258" s="5">
        <v>0</v>
      </c>
      <c r="M258" s="5" t="s">
        <v>5</v>
      </c>
      <c r="N258" s="13">
        <v>0</v>
      </c>
      <c r="O258" s="5">
        <v>8</v>
      </c>
      <c r="P258" s="5">
        <v>2</v>
      </c>
      <c r="Q258" s="5" t="s">
        <v>166</v>
      </c>
      <c r="R258" s="5">
        <v>20260401</v>
      </c>
      <c r="S258" s="5">
        <v>20260630</v>
      </c>
      <c r="T258" s="7">
        <v>51282.239999999998</v>
      </c>
      <c r="U258" s="7">
        <v>1532.25</v>
      </c>
    </row>
    <row r="259" spans="2:21" ht="15" customHeight="1" x14ac:dyDescent="0.25">
      <c r="B259" s="5" t="s">
        <v>4</v>
      </c>
      <c r="C259" s="5">
        <v>100</v>
      </c>
      <c r="D259" s="58"/>
      <c r="E259" s="58"/>
      <c r="F259" s="6" t="s">
        <v>318</v>
      </c>
      <c r="G259" s="6" t="s">
        <v>180</v>
      </c>
      <c r="H259" s="13">
        <v>35</v>
      </c>
      <c r="I259" s="5">
        <v>11301</v>
      </c>
      <c r="J259" s="5" t="s">
        <v>3</v>
      </c>
      <c r="K259" s="5" t="s">
        <v>260</v>
      </c>
      <c r="L259" s="5">
        <v>0</v>
      </c>
      <c r="M259" s="5" t="s">
        <v>18</v>
      </c>
      <c r="N259" s="13">
        <v>0</v>
      </c>
      <c r="O259" s="5">
        <v>8</v>
      </c>
      <c r="P259" s="5">
        <v>2</v>
      </c>
      <c r="Q259" s="5" t="s">
        <v>166</v>
      </c>
      <c r="R259" s="5">
        <v>20260401</v>
      </c>
      <c r="S259" s="5">
        <v>20260630</v>
      </c>
      <c r="T259" s="7">
        <v>51282.239999999998</v>
      </c>
      <c r="U259" s="7">
        <v>1532.25</v>
      </c>
    </row>
    <row r="260" spans="2:21" ht="15" customHeight="1" x14ac:dyDescent="0.25">
      <c r="B260" s="5" t="s">
        <v>4</v>
      </c>
      <c r="C260" s="5">
        <v>100</v>
      </c>
      <c r="D260" s="58"/>
      <c r="E260" s="58"/>
      <c r="F260" s="6" t="s">
        <v>319</v>
      </c>
      <c r="G260" s="6" t="s">
        <v>186</v>
      </c>
      <c r="H260" s="13">
        <v>35</v>
      </c>
      <c r="I260" s="5">
        <v>11301</v>
      </c>
      <c r="J260" s="5" t="s">
        <v>3</v>
      </c>
      <c r="K260" s="5" t="s">
        <v>226</v>
      </c>
      <c r="L260" s="5">
        <v>0</v>
      </c>
      <c r="M260" s="5" t="s">
        <v>7</v>
      </c>
      <c r="N260" s="13">
        <v>0</v>
      </c>
      <c r="O260" s="5">
        <v>1</v>
      </c>
      <c r="P260" s="5">
        <v>2</v>
      </c>
      <c r="Q260" s="5" t="s">
        <v>166</v>
      </c>
      <c r="R260" s="5">
        <v>20260401</v>
      </c>
      <c r="S260" s="5">
        <v>20260630</v>
      </c>
      <c r="T260" s="7">
        <v>51282.239999999998</v>
      </c>
      <c r="U260" s="7">
        <v>1532.25</v>
      </c>
    </row>
    <row r="261" spans="2:21" ht="15" customHeight="1" x14ac:dyDescent="0.25">
      <c r="B261" s="5" t="s">
        <v>4</v>
      </c>
      <c r="C261" s="5">
        <v>100</v>
      </c>
      <c r="D261" s="58"/>
      <c r="E261" s="58"/>
      <c r="F261" s="6" t="s">
        <v>322</v>
      </c>
      <c r="G261" s="6" t="s">
        <v>177</v>
      </c>
      <c r="H261" s="13">
        <v>35</v>
      </c>
      <c r="I261" s="5">
        <v>11301</v>
      </c>
      <c r="J261" s="5" t="s">
        <v>3</v>
      </c>
      <c r="K261" s="5" t="s">
        <v>232</v>
      </c>
      <c r="L261" s="5">
        <v>0</v>
      </c>
      <c r="M261" s="5" t="s">
        <v>5</v>
      </c>
      <c r="N261" s="13">
        <v>0</v>
      </c>
      <c r="O261" s="5">
        <v>14</v>
      </c>
      <c r="P261" s="5">
        <v>2</v>
      </c>
      <c r="Q261" s="5" t="s">
        <v>166</v>
      </c>
      <c r="R261" s="5">
        <v>20260401</v>
      </c>
      <c r="S261" s="5">
        <v>20260630</v>
      </c>
      <c r="T261" s="7">
        <v>51282.239999999998</v>
      </c>
      <c r="U261" s="7">
        <v>1532.25</v>
      </c>
    </row>
    <row r="262" spans="2:21" ht="15" customHeight="1" x14ac:dyDescent="0.25">
      <c r="B262" s="5" t="s">
        <v>4</v>
      </c>
      <c r="C262" s="5">
        <v>100</v>
      </c>
      <c r="D262" s="58"/>
      <c r="E262" s="58"/>
      <c r="F262" s="6" t="s">
        <v>331</v>
      </c>
      <c r="G262" s="6" t="s">
        <v>177</v>
      </c>
      <c r="H262" s="13">
        <v>35</v>
      </c>
      <c r="I262" s="5">
        <v>11301</v>
      </c>
      <c r="J262" s="5" t="s">
        <v>3</v>
      </c>
      <c r="K262" s="5" t="s">
        <v>210</v>
      </c>
      <c r="L262" s="5">
        <v>0</v>
      </c>
      <c r="M262" s="5" t="s">
        <v>5</v>
      </c>
      <c r="N262" s="13">
        <v>0</v>
      </c>
      <c r="O262" s="5">
        <v>16</v>
      </c>
      <c r="P262" s="5">
        <v>2</v>
      </c>
      <c r="Q262" s="5" t="s">
        <v>166</v>
      </c>
      <c r="R262" s="5">
        <v>20260401</v>
      </c>
      <c r="S262" s="5">
        <v>20260630</v>
      </c>
      <c r="T262" s="7">
        <v>50165.859999999993</v>
      </c>
      <c r="U262" s="7">
        <v>1532.25</v>
      </c>
    </row>
    <row r="263" spans="2:21" ht="15" customHeight="1" x14ac:dyDescent="0.25">
      <c r="B263" s="5" t="s">
        <v>4</v>
      </c>
      <c r="C263" s="5">
        <v>100</v>
      </c>
      <c r="D263" s="58"/>
      <c r="E263" s="58"/>
      <c r="F263" s="6" t="s">
        <v>332</v>
      </c>
      <c r="G263" s="6" t="s">
        <v>185</v>
      </c>
      <c r="H263" s="13">
        <v>40</v>
      </c>
      <c r="I263" s="5">
        <v>11301</v>
      </c>
      <c r="J263" s="5" t="s">
        <v>3</v>
      </c>
      <c r="K263" s="5" t="s">
        <v>226</v>
      </c>
      <c r="L263" s="5">
        <v>0</v>
      </c>
      <c r="M263" s="5" t="s">
        <v>289</v>
      </c>
      <c r="N263" s="13">
        <v>0</v>
      </c>
      <c r="O263" s="5">
        <v>5</v>
      </c>
      <c r="P263" s="5">
        <v>5</v>
      </c>
      <c r="Q263" s="5" t="s">
        <v>166</v>
      </c>
      <c r="R263" s="5">
        <v>20260401</v>
      </c>
      <c r="S263" s="5">
        <v>20260630</v>
      </c>
      <c r="T263" s="7">
        <v>59043.46</v>
      </c>
      <c r="U263" s="7">
        <v>1174.68</v>
      </c>
    </row>
    <row r="264" spans="2:21" ht="15" customHeight="1" x14ac:dyDescent="0.25">
      <c r="B264" s="5" t="s">
        <v>4</v>
      </c>
      <c r="C264" s="5">
        <v>100</v>
      </c>
      <c r="D264" s="58"/>
      <c r="E264" s="58"/>
      <c r="F264" s="6" t="s">
        <v>337</v>
      </c>
      <c r="G264" s="6" t="s">
        <v>179</v>
      </c>
      <c r="H264" s="13">
        <v>35</v>
      </c>
      <c r="I264" s="5">
        <v>11301</v>
      </c>
      <c r="J264" s="5" t="s">
        <v>3</v>
      </c>
      <c r="K264" s="5" t="s">
        <v>209</v>
      </c>
      <c r="L264" s="5">
        <v>0</v>
      </c>
      <c r="M264" s="5" t="s">
        <v>243</v>
      </c>
      <c r="N264" s="13">
        <v>0</v>
      </c>
      <c r="O264" s="5">
        <v>24</v>
      </c>
      <c r="P264" s="5">
        <v>2</v>
      </c>
      <c r="Q264" s="5" t="s">
        <v>166</v>
      </c>
      <c r="R264" s="5">
        <v>20260401</v>
      </c>
      <c r="S264" s="5">
        <v>20260630</v>
      </c>
      <c r="T264" s="7">
        <v>55820.34</v>
      </c>
      <c r="U264" s="7">
        <v>1615.2</v>
      </c>
    </row>
    <row r="265" spans="2:21" ht="15" customHeight="1" x14ac:dyDescent="0.25">
      <c r="B265" s="5" t="s">
        <v>4</v>
      </c>
      <c r="C265" s="5">
        <v>100</v>
      </c>
      <c r="D265" s="58"/>
      <c r="E265" s="58"/>
      <c r="F265" s="6" t="s">
        <v>338</v>
      </c>
      <c r="G265" s="6" t="s">
        <v>179</v>
      </c>
      <c r="H265" s="13">
        <v>35</v>
      </c>
      <c r="I265" s="5">
        <v>11301</v>
      </c>
      <c r="J265" s="5" t="s">
        <v>3</v>
      </c>
      <c r="K265" s="5" t="s">
        <v>209</v>
      </c>
      <c r="L265" s="5">
        <v>0</v>
      </c>
      <c r="M265" s="5" t="s">
        <v>243</v>
      </c>
      <c r="N265" s="13">
        <v>0</v>
      </c>
      <c r="O265" s="5">
        <v>15</v>
      </c>
      <c r="P265" s="5">
        <v>2</v>
      </c>
      <c r="Q265" s="5" t="s">
        <v>166</v>
      </c>
      <c r="R265" s="5">
        <v>20260401</v>
      </c>
      <c r="S265" s="5">
        <v>20260630</v>
      </c>
      <c r="T265" s="7">
        <v>55820.34</v>
      </c>
      <c r="U265" s="7">
        <v>1615.2</v>
      </c>
    </row>
    <row r="266" spans="2:21" ht="15" customHeight="1" x14ac:dyDescent="0.25">
      <c r="B266" s="5" t="s">
        <v>4</v>
      </c>
      <c r="C266" s="5">
        <v>100</v>
      </c>
      <c r="D266" s="58"/>
      <c r="E266" s="58"/>
      <c r="F266" s="6" t="s">
        <v>339</v>
      </c>
      <c r="G266" s="6" t="s">
        <v>179</v>
      </c>
      <c r="H266" s="13">
        <v>35</v>
      </c>
      <c r="I266" s="5">
        <v>11301</v>
      </c>
      <c r="J266" s="5" t="s">
        <v>3</v>
      </c>
      <c r="K266" s="5" t="s">
        <v>237</v>
      </c>
      <c r="L266" s="5">
        <v>0</v>
      </c>
      <c r="M266" s="5" t="s">
        <v>243</v>
      </c>
      <c r="N266" s="13">
        <v>0</v>
      </c>
      <c r="O266" s="5">
        <v>36</v>
      </c>
      <c r="P266" s="5">
        <v>5</v>
      </c>
      <c r="Q266" s="5" t="s">
        <v>166</v>
      </c>
      <c r="R266" s="5">
        <v>20260401</v>
      </c>
      <c r="S266" s="5">
        <v>20260630</v>
      </c>
      <c r="T266" s="7">
        <v>55820.34</v>
      </c>
      <c r="U266" s="7">
        <v>1615.2</v>
      </c>
    </row>
    <row r="267" spans="2:21" ht="15" customHeight="1" x14ac:dyDescent="0.25">
      <c r="B267" s="5" t="s">
        <v>4</v>
      </c>
      <c r="C267" s="5">
        <v>100</v>
      </c>
      <c r="D267" s="58"/>
      <c r="E267" s="58"/>
      <c r="F267" s="6" t="s">
        <v>340</v>
      </c>
      <c r="G267" s="6" t="s">
        <v>190</v>
      </c>
      <c r="H267" s="13">
        <v>35</v>
      </c>
      <c r="I267" s="5">
        <v>11301</v>
      </c>
      <c r="J267" s="5" t="s">
        <v>3</v>
      </c>
      <c r="K267" s="5" t="s">
        <v>208</v>
      </c>
      <c r="L267" s="5">
        <v>0</v>
      </c>
      <c r="M267" s="5" t="s">
        <v>16</v>
      </c>
      <c r="N267" s="13">
        <v>0</v>
      </c>
      <c r="O267" s="5">
        <v>2</v>
      </c>
      <c r="P267" s="5">
        <v>2</v>
      </c>
      <c r="Q267" s="5" t="s">
        <v>166</v>
      </c>
      <c r="R267" s="5">
        <v>20260401</v>
      </c>
      <c r="S267" s="5">
        <v>20260630</v>
      </c>
      <c r="T267" s="7">
        <v>47901.36</v>
      </c>
      <c r="U267" s="7">
        <v>1342.68</v>
      </c>
    </row>
    <row r="268" spans="2:21" ht="15" customHeight="1" x14ac:dyDescent="0.25">
      <c r="B268" s="5" t="s">
        <v>4</v>
      </c>
      <c r="C268" s="5">
        <v>100</v>
      </c>
      <c r="D268" s="58"/>
      <c r="E268" s="58"/>
      <c r="F268" s="6" t="s">
        <v>341</v>
      </c>
      <c r="G268" s="6" t="s">
        <v>177</v>
      </c>
      <c r="H268" s="13">
        <v>35</v>
      </c>
      <c r="I268" s="5">
        <v>11301</v>
      </c>
      <c r="J268" s="5" t="s">
        <v>3</v>
      </c>
      <c r="K268" s="5" t="s">
        <v>209</v>
      </c>
      <c r="L268" s="5">
        <v>0</v>
      </c>
      <c r="M268" s="5" t="s">
        <v>5</v>
      </c>
      <c r="N268" s="13">
        <v>0</v>
      </c>
      <c r="O268" s="5">
        <v>22</v>
      </c>
      <c r="P268" s="5">
        <v>2</v>
      </c>
      <c r="Q268" s="5" t="s">
        <v>166</v>
      </c>
      <c r="R268" s="5">
        <v>20260416</v>
      </c>
      <c r="S268" s="5">
        <v>20260630</v>
      </c>
      <c r="T268" s="7">
        <v>39727.72</v>
      </c>
      <c r="U268" s="7">
        <v>1118.8</v>
      </c>
    </row>
    <row r="269" spans="2:21" ht="15" customHeight="1" x14ac:dyDescent="0.25">
      <c r="B269" s="5" t="s">
        <v>4</v>
      </c>
      <c r="C269" s="5">
        <v>100</v>
      </c>
      <c r="D269" s="58"/>
      <c r="E269" s="58"/>
      <c r="F269" s="6" t="s">
        <v>342</v>
      </c>
      <c r="G269" s="6" t="s">
        <v>186</v>
      </c>
      <c r="H269" s="13">
        <v>35</v>
      </c>
      <c r="I269" s="5">
        <v>11301</v>
      </c>
      <c r="J269" s="5" t="s">
        <v>3</v>
      </c>
      <c r="K269" s="5" t="s">
        <v>226</v>
      </c>
      <c r="L269" s="5">
        <v>0</v>
      </c>
      <c r="M269" s="5" t="s">
        <v>7</v>
      </c>
      <c r="N269" s="13">
        <v>0</v>
      </c>
      <c r="O269" s="5">
        <v>12</v>
      </c>
      <c r="P269" s="5">
        <v>2</v>
      </c>
      <c r="Q269" s="5" t="s">
        <v>166</v>
      </c>
      <c r="R269" s="5">
        <v>20260501</v>
      </c>
      <c r="S269" s="5">
        <v>20260630</v>
      </c>
      <c r="T269" s="7">
        <v>31839.200000000001</v>
      </c>
      <c r="U269" s="7">
        <v>895.04</v>
      </c>
    </row>
    <row r="270" spans="2:21" ht="15" customHeight="1" x14ac:dyDescent="0.25">
      <c r="B270" s="5" t="s">
        <v>4</v>
      </c>
      <c r="C270" s="5">
        <v>100</v>
      </c>
      <c r="D270" s="58"/>
      <c r="E270" s="58"/>
      <c r="F270" s="6" t="s">
        <v>343</v>
      </c>
      <c r="G270" s="6" t="s">
        <v>186</v>
      </c>
      <c r="H270" s="13">
        <v>35</v>
      </c>
      <c r="I270" s="5">
        <v>11301</v>
      </c>
      <c r="J270" s="5" t="s">
        <v>3</v>
      </c>
      <c r="K270" s="5" t="s">
        <v>227</v>
      </c>
      <c r="L270" s="5">
        <v>0</v>
      </c>
      <c r="M270" s="5" t="s">
        <v>7</v>
      </c>
      <c r="N270" s="13">
        <v>0</v>
      </c>
      <c r="O270" s="5">
        <v>5</v>
      </c>
      <c r="P270" s="5">
        <v>2</v>
      </c>
      <c r="Q270" s="5" t="s">
        <v>166</v>
      </c>
      <c r="R270" s="5">
        <v>20260501</v>
      </c>
      <c r="S270" s="5">
        <v>20260630</v>
      </c>
      <c r="T270" s="7">
        <v>31839.200000000001</v>
      </c>
      <c r="U270" s="7">
        <v>895.04</v>
      </c>
    </row>
    <row r="271" spans="2:21" ht="15" customHeight="1" x14ac:dyDescent="0.25">
      <c r="B271" s="5" t="s">
        <v>4</v>
      </c>
      <c r="C271" s="5">
        <v>100</v>
      </c>
      <c r="D271" s="58"/>
      <c r="E271" s="58"/>
      <c r="F271" s="6" t="s">
        <v>344</v>
      </c>
      <c r="G271" s="6" t="s">
        <v>186</v>
      </c>
      <c r="H271" s="13">
        <v>35</v>
      </c>
      <c r="I271" s="5">
        <v>11301</v>
      </c>
      <c r="J271" s="5" t="s">
        <v>3</v>
      </c>
      <c r="K271" s="5" t="s">
        <v>221</v>
      </c>
      <c r="L271" s="5">
        <v>0</v>
      </c>
      <c r="M271" s="5" t="s">
        <v>7</v>
      </c>
      <c r="N271" s="13">
        <v>0</v>
      </c>
      <c r="O271" s="5">
        <v>3</v>
      </c>
      <c r="P271" s="5">
        <v>2</v>
      </c>
      <c r="Q271" s="5" t="s">
        <v>166</v>
      </c>
      <c r="R271" s="5">
        <v>20260516</v>
      </c>
      <c r="S271" s="5">
        <v>20260630</v>
      </c>
      <c r="T271" s="7">
        <v>23665.56</v>
      </c>
      <c r="U271" s="7">
        <v>671.28</v>
      </c>
    </row>
    <row r="272" spans="2:21" ht="15" customHeight="1" x14ac:dyDescent="0.25">
      <c r="B272" s="5" t="s">
        <v>4</v>
      </c>
      <c r="C272" s="5">
        <v>100</v>
      </c>
      <c r="D272" s="58"/>
      <c r="E272" s="58"/>
      <c r="F272" s="6" t="s">
        <v>345</v>
      </c>
      <c r="G272" s="6" t="s">
        <v>186</v>
      </c>
      <c r="H272" s="13">
        <v>35</v>
      </c>
      <c r="I272" s="5">
        <v>11301</v>
      </c>
      <c r="J272" s="5" t="s">
        <v>3</v>
      </c>
      <c r="K272" s="5" t="s">
        <v>208</v>
      </c>
      <c r="L272" s="5">
        <v>0</v>
      </c>
      <c r="M272" s="5" t="s">
        <v>7</v>
      </c>
      <c r="N272" s="13">
        <v>0</v>
      </c>
      <c r="O272" s="5">
        <v>7</v>
      </c>
      <c r="P272" s="5">
        <v>2</v>
      </c>
      <c r="Q272" s="5" t="s">
        <v>166</v>
      </c>
      <c r="R272" s="5">
        <v>20260601</v>
      </c>
      <c r="S272" s="5">
        <v>20260630</v>
      </c>
      <c r="T272" s="7">
        <v>15777.04</v>
      </c>
      <c r="U272" s="7">
        <v>447.52</v>
      </c>
    </row>
    <row r="273" spans="2:21" ht="15" customHeight="1" x14ac:dyDescent="0.25">
      <c r="B273" s="5" t="s">
        <v>4</v>
      </c>
      <c r="C273" s="5">
        <v>100</v>
      </c>
      <c r="D273" s="58"/>
      <c r="E273" s="58"/>
      <c r="F273" s="6" t="s">
        <v>252</v>
      </c>
      <c r="G273" s="6" t="s">
        <v>251</v>
      </c>
      <c r="H273" s="13">
        <v>40</v>
      </c>
      <c r="I273" s="5">
        <v>12101</v>
      </c>
      <c r="J273" s="5" t="s">
        <v>3</v>
      </c>
      <c r="K273" s="5">
        <v>13701</v>
      </c>
      <c r="L273" s="5">
        <v>0</v>
      </c>
      <c r="M273" s="5">
        <v>12101</v>
      </c>
      <c r="N273" s="13">
        <v>0</v>
      </c>
      <c r="O273" s="5">
        <v>1</v>
      </c>
      <c r="P273" s="5">
        <v>1</v>
      </c>
      <c r="Q273" s="5">
        <v>1000130</v>
      </c>
      <c r="R273" s="5">
        <v>20260401</v>
      </c>
      <c r="S273" s="5">
        <v>20260630</v>
      </c>
      <c r="T273" s="7">
        <v>18356.64</v>
      </c>
      <c r="U273" s="7">
        <v>0</v>
      </c>
    </row>
    <row r="274" spans="2:21" ht="15" customHeight="1" x14ac:dyDescent="0.25">
      <c r="B274" s="5" t="s">
        <v>4</v>
      </c>
      <c r="C274" s="5">
        <v>100</v>
      </c>
      <c r="D274" s="58"/>
      <c r="E274" s="58"/>
      <c r="F274" s="6" t="s">
        <v>323</v>
      </c>
      <c r="G274" s="6" t="s">
        <v>251</v>
      </c>
      <c r="H274" s="13">
        <v>40</v>
      </c>
      <c r="I274" s="5">
        <v>12101</v>
      </c>
      <c r="J274" s="5" t="s">
        <v>3</v>
      </c>
      <c r="K274" s="5">
        <v>13701</v>
      </c>
      <c r="L274" s="5">
        <v>0</v>
      </c>
      <c r="M274" s="5">
        <v>12101</v>
      </c>
      <c r="N274" s="13">
        <v>0</v>
      </c>
      <c r="O274" s="5">
        <v>15</v>
      </c>
      <c r="P274" s="5">
        <v>1</v>
      </c>
      <c r="Q274" s="5">
        <v>1000507</v>
      </c>
      <c r="R274" s="5">
        <v>20260401</v>
      </c>
      <c r="S274" s="5">
        <v>20260430</v>
      </c>
      <c r="T274" s="7">
        <v>6118.88</v>
      </c>
      <c r="U274" s="7">
        <v>0</v>
      </c>
    </row>
    <row r="275" spans="2:21" ht="15" customHeight="1" x14ac:dyDescent="0.25">
      <c r="B275" s="5" t="s">
        <v>4</v>
      </c>
      <c r="C275" s="5">
        <v>100</v>
      </c>
      <c r="D275" s="58"/>
      <c r="E275" s="58"/>
      <c r="F275" s="6" t="s">
        <v>346</v>
      </c>
      <c r="G275" s="6" t="s">
        <v>251</v>
      </c>
      <c r="H275" s="13">
        <v>40</v>
      </c>
      <c r="I275" s="5">
        <v>12101</v>
      </c>
      <c r="J275" s="5" t="s">
        <v>3</v>
      </c>
      <c r="K275" s="5">
        <v>13701</v>
      </c>
      <c r="L275" s="5">
        <v>0</v>
      </c>
      <c r="M275" s="5">
        <v>12101</v>
      </c>
      <c r="N275" s="13">
        <v>0</v>
      </c>
      <c r="O275" s="5">
        <v>15</v>
      </c>
      <c r="P275" s="5">
        <v>1</v>
      </c>
      <c r="Q275" s="5">
        <v>1000519</v>
      </c>
      <c r="R275" s="5">
        <v>20260501</v>
      </c>
      <c r="S275" s="5">
        <v>20260630</v>
      </c>
      <c r="T275" s="7">
        <v>12237.76</v>
      </c>
      <c r="U275" s="7">
        <v>0</v>
      </c>
    </row>
    <row r="276" spans="2:21" ht="15" customHeight="1" x14ac:dyDescent="0.25">
      <c r="B276" s="5" t="s">
        <v>4</v>
      </c>
      <c r="C276" s="5">
        <v>100</v>
      </c>
      <c r="D276" s="58"/>
      <c r="E276" s="58"/>
      <c r="F276" s="6" t="s">
        <v>329</v>
      </c>
      <c r="G276" s="6" t="s">
        <v>251</v>
      </c>
      <c r="H276" s="13">
        <v>40</v>
      </c>
      <c r="I276" s="5">
        <v>12101</v>
      </c>
      <c r="J276" s="5" t="s">
        <v>3</v>
      </c>
      <c r="K276" s="5">
        <v>13701</v>
      </c>
      <c r="L276" s="5">
        <v>0</v>
      </c>
      <c r="M276" s="5">
        <v>12101</v>
      </c>
      <c r="N276" s="13">
        <v>0</v>
      </c>
      <c r="O276" s="5">
        <v>2</v>
      </c>
      <c r="P276" s="5">
        <v>1</v>
      </c>
      <c r="Q276" s="5">
        <v>1000508</v>
      </c>
      <c r="R276" s="5">
        <v>20260401</v>
      </c>
      <c r="S276" s="5">
        <v>20260630</v>
      </c>
      <c r="T276" s="7">
        <v>18356.64</v>
      </c>
      <c r="U276" s="7">
        <v>0</v>
      </c>
    </row>
    <row r="277" spans="2:21" ht="15" customHeight="1" x14ac:dyDescent="0.25">
      <c r="B277" s="5" t="s">
        <v>4</v>
      </c>
      <c r="C277" s="5">
        <v>100</v>
      </c>
      <c r="D277" s="58"/>
      <c r="E277" s="58"/>
      <c r="F277" s="6" t="s">
        <v>324</v>
      </c>
      <c r="G277" s="6" t="s">
        <v>251</v>
      </c>
      <c r="H277" s="13">
        <v>40</v>
      </c>
      <c r="I277" s="5">
        <v>12101</v>
      </c>
      <c r="J277" s="5" t="s">
        <v>3</v>
      </c>
      <c r="K277" s="5">
        <v>13702</v>
      </c>
      <c r="L277" s="5">
        <v>0</v>
      </c>
      <c r="M277" s="5">
        <v>12101</v>
      </c>
      <c r="N277" s="13">
        <v>0</v>
      </c>
      <c r="O277" s="5">
        <v>3</v>
      </c>
      <c r="P277" s="5">
        <v>1</v>
      </c>
      <c r="Q277" s="5">
        <v>1000466</v>
      </c>
      <c r="R277" s="5">
        <v>20260401</v>
      </c>
      <c r="S277" s="5">
        <v>20260630</v>
      </c>
      <c r="T277" s="7">
        <v>18356.64</v>
      </c>
      <c r="U277" s="7">
        <v>0</v>
      </c>
    </row>
    <row r="278" spans="2:21" ht="15" customHeight="1" x14ac:dyDescent="0.25">
      <c r="B278" s="5" t="s">
        <v>4</v>
      </c>
      <c r="C278" s="5">
        <v>100</v>
      </c>
      <c r="D278" s="58"/>
      <c r="E278" s="58"/>
      <c r="F278" s="6" t="s">
        <v>253</v>
      </c>
      <c r="G278" s="6" t="s">
        <v>251</v>
      </c>
      <c r="H278" s="13">
        <v>40</v>
      </c>
      <c r="I278" s="5">
        <v>12101</v>
      </c>
      <c r="J278" s="5" t="s">
        <v>3</v>
      </c>
      <c r="K278" s="5">
        <v>13703</v>
      </c>
      <c r="L278" s="5">
        <v>0</v>
      </c>
      <c r="M278" s="5">
        <v>12101</v>
      </c>
      <c r="N278" s="13">
        <v>0</v>
      </c>
      <c r="O278" s="5">
        <v>4</v>
      </c>
      <c r="P278" s="5">
        <v>1</v>
      </c>
      <c r="Q278" s="5">
        <v>1000418</v>
      </c>
      <c r="R278" s="5">
        <v>20260401</v>
      </c>
      <c r="S278" s="5">
        <v>20260630</v>
      </c>
      <c r="T278" s="7">
        <v>18356.64</v>
      </c>
      <c r="U278" s="7">
        <v>0</v>
      </c>
    </row>
    <row r="279" spans="2:21" ht="15" customHeight="1" x14ac:dyDescent="0.25">
      <c r="B279" s="5" t="s">
        <v>4</v>
      </c>
      <c r="C279" s="5">
        <v>100</v>
      </c>
      <c r="D279" s="58"/>
      <c r="E279" s="58"/>
      <c r="F279" s="6" t="s">
        <v>254</v>
      </c>
      <c r="G279" s="6" t="s">
        <v>251</v>
      </c>
      <c r="H279" s="13">
        <v>40</v>
      </c>
      <c r="I279" s="5">
        <v>12101</v>
      </c>
      <c r="J279" s="5" t="s">
        <v>3</v>
      </c>
      <c r="K279" s="5">
        <v>13705</v>
      </c>
      <c r="L279" s="5">
        <v>0</v>
      </c>
      <c r="M279" s="5">
        <v>12101</v>
      </c>
      <c r="N279" s="13">
        <v>0</v>
      </c>
      <c r="O279" s="5">
        <v>5</v>
      </c>
      <c r="P279" s="5">
        <v>1</v>
      </c>
      <c r="Q279" s="5">
        <v>1000036</v>
      </c>
      <c r="R279" s="5">
        <v>20260401</v>
      </c>
      <c r="S279" s="5">
        <v>20260630</v>
      </c>
      <c r="T279" s="7">
        <v>18356.64</v>
      </c>
      <c r="U279" s="7">
        <v>0</v>
      </c>
    </row>
    <row r="280" spans="2:21" ht="15" customHeight="1" x14ac:dyDescent="0.25">
      <c r="B280" s="5" t="s">
        <v>4</v>
      </c>
      <c r="C280" s="5">
        <v>100</v>
      </c>
      <c r="D280" s="58"/>
      <c r="E280" s="58"/>
      <c r="F280" s="6" t="s">
        <v>259</v>
      </c>
      <c r="G280" s="6" t="s">
        <v>251</v>
      </c>
      <c r="H280" s="13">
        <v>40</v>
      </c>
      <c r="I280" s="5">
        <v>12101</v>
      </c>
      <c r="J280" s="5" t="s">
        <v>3</v>
      </c>
      <c r="K280" s="5">
        <v>13705</v>
      </c>
      <c r="L280" s="5">
        <v>0</v>
      </c>
      <c r="M280" s="5">
        <v>12101</v>
      </c>
      <c r="N280" s="13">
        <v>0</v>
      </c>
      <c r="O280" s="5">
        <v>6</v>
      </c>
      <c r="P280" s="5">
        <v>1</v>
      </c>
      <c r="Q280" s="5">
        <v>1000087</v>
      </c>
      <c r="R280" s="5">
        <v>20260401</v>
      </c>
      <c r="S280" s="5">
        <v>20260630</v>
      </c>
      <c r="T280" s="7">
        <v>18356.64</v>
      </c>
      <c r="U280" s="7">
        <v>0</v>
      </c>
    </row>
    <row r="281" spans="2:21" ht="15" customHeight="1" x14ac:dyDescent="0.25">
      <c r="B281" s="5" t="s">
        <v>4</v>
      </c>
      <c r="C281" s="5">
        <v>100</v>
      </c>
      <c r="D281" s="58"/>
      <c r="E281" s="58"/>
      <c r="F281" s="6" t="s">
        <v>316</v>
      </c>
      <c r="G281" s="6" t="s">
        <v>251</v>
      </c>
      <c r="H281" s="13">
        <v>40</v>
      </c>
      <c r="I281" s="5">
        <v>12101</v>
      </c>
      <c r="J281" s="5" t="s">
        <v>3</v>
      </c>
      <c r="K281" s="5">
        <v>13706</v>
      </c>
      <c r="L281" s="5">
        <v>0</v>
      </c>
      <c r="M281" s="5">
        <v>12101</v>
      </c>
      <c r="N281" s="13">
        <v>0</v>
      </c>
      <c r="O281" s="5">
        <v>7</v>
      </c>
      <c r="P281" s="5">
        <v>1</v>
      </c>
      <c r="Q281" s="5">
        <v>1000501</v>
      </c>
      <c r="R281" s="5">
        <v>20260401</v>
      </c>
      <c r="S281" s="5">
        <v>20260630</v>
      </c>
      <c r="T281" s="7">
        <v>18356.64</v>
      </c>
      <c r="U281" s="7">
        <v>0</v>
      </c>
    </row>
    <row r="282" spans="2:21" ht="15" customHeight="1" x14ac:dyDescent="0.25">
      <c r="B282" s="5" t="s">
        <v>4</v>
      </c>
      <c r="C282" s="5">
        <v>100</v>
      </c>
      <c r="D282" s="58"/>
      <c r="E282" s="58"/>
      <c r="F282" s="6" t="s">
        <v>255</v>
      </c>
      <c r="G282" s="6" t="s">
        <v>251</v>
      </c>
      <c r="H282" s="13">
        <v>40</v>
      </c>
      <c r="I282" s="5">
        <v>12101</v>
      </c>
      <c r="J282" s="5" t="s">
        <v>3</v>
      </c>
      <c r="K282" s="5">
        <v>13707</v>
      </c>
      <c r="L282" s="5">
        <v>0</v>
      </c>
      <c r="M282" s="5">
        <v>12101</v>
      </c>
      <c r="N282" s="13">
        <v>0</v>
      </c>
      <c r="O282" s="5">
        <v>8</v>
      </c>
      <c r="P282" s="5">
        <v>1</v>
      </c>
      <c r="Q282" s="5">
        <v>1000429</v>
      </c>
      <c r="R282" s="5">
        <v>20260401</v>
      </c>
      <c r="S282" s="5">
        <v>20260630</v>
      </c>
      <c r="T282" s="7">
        <v>18356.64</v>
      </c>
      <c r="U282" s="7">
        <v>0</v>
      </c>
    </row>
    <row r="283" spans="2:21" ht="15" customHeight="1" x14ac:dyDescent="0.25">
      <c r="B283" s="5" t="s">
        <v>4</v>
      </c>
      <c r="C283" s="5">
        <v>100</v>
      </c>
      <c r="D283" s="58"/>
      <c r="E283" s="58"/>
      <c r="F283" s="6" t="s">
        <v>333</v>
      </c>
      <c r="G283" s="6" t="s">
        <v>251</v>
      </c>
      <c r="H283" s="13">
        <v>40</v>
      </c>
      <c r="I283" s="5">
        <v>12101</v>
      </c>
      <c r="J283" s="5" t="s">
        <v>3</v>
      </c>
      <c r="K283" s="5">
        <v>13708</v>
      </c>
      <c r="L283" s="5">
        <v>0</v>
      </c>
      <c r="M283" s="5">
        <v>12101</v>
      </c>
      <c r="N283" s="13">
        <v>0</v>
      </c>
      <c r="O283" s="5">
        <v>9</v>
      </c>
      <c r="P283" s="5">
        <v>1</v>
      </c>
      <c r="Q283" s="5">
        <v>1000510</v>
      </c>
      <c r="R283" s="5">
        <v>20260401</v>
      </c>
      <c r="S283" s="5">
        <v>20260630</v>
      </c>
      <c r="T283" s="7">
        <v>18356.64</v>
      </c>
      <c r="U283" s="7">
        <v>0</v>
      </c>
    </row>
    <row r="284" spans="2:21" ht="15" customHeight="1" x14ac:dyDescent="0.25">
      <c r="B284" s="5" t="s">
        <v>4</v>
      </c>
      <c r="C284" s="5">
        <v>100</v>
      </c>
      <c r="D284" s="58"/>
      <c r="E284" s="58"/>
      <c r="F284" s="6" t="s">
        <v>256</v>
      </c>
      <c r="G284" s="6" t="s">
        <v>251</v>
      </c>
      <c r="H284" s="13">
        <v>40</v>
      </c>
      <c r="I284" s="5">
        <v>12101</v>
      </c>
      <c r="J284" s="5" t="s">
        <v>3</v>
      </c>
      <c r="K284" s="5">
        <v>13709</v>
      </c>
      <c r="L284" s="5">
        <v>0</v>
      </c>
      <c r="M284" s="5">
        <v>12101</v>
      </c>
      <c r="N284" s="13">
        <v>0</v>
      </c>
      <c r="O284" s="5">
        <v>10</v>
      </c>
      <c r="P284" s="5">
        <v>1</v>
      </c>
      <c r="Q284" s="5">
        <v>1000411</v>
      </c>
      <c r="R284" s="5">
        <v>20260401</v>
      </c>
      <c r="S284" s="5">
        <v>20260630</v>
      </c>
      <c r="T284" s="7">
        <v>18356.64</v>
      </c>
      <c r="U284" s="7">
        <v>0</v>
      </c>
    </row>
    <row r="285" spans="2:21" ht="15" customHeight="1" x14ac:dyDescent="0.25">
      <c r="B285" s="5" t="s">
        <v>4</v>
      </c>
      <c r="C285" s="5">
        <v>100</v>
      </c>
      <c r="D285" s="58"/>
      <c r="E285" s="58"/>
      <c r="F285" s="6" t="s">
        <v>325</v>
      </c>
      <c r="G285" s="6" t="s">
        <v>251</v>
      </c>
      <c r="H285" s="13">
        <v>40</v>
      </c>
      <c r="I285" s="5">
        <v>12101</v>
      </c>
      <c r="J285" s="5" t="s">
        <v>3</v>
      </c>
      <c r="K285" s="5">
        <v>13711</v>
      </c>
      <c r="L285" s="5">
        <v>0</v>
      </c>
      <c r="M285" s="5">
        <v>12101</v>
      </c>
      <c r="N285" s="13">
        <v>0</v>
      </c>
      <c r="O285" s="5">
        <v>11</v>
      </c>
      <c r="P285" s="5">
        <v>1</v>
      </c>
      <c r="Q285" s="5">
        <v>1000094</v>
      </c>
      <c r="R285" s="5">
        <v>20260401</v>
      </c>
      <c r="S285" s="5">
        <v>20260630</v>
      </c>
      <c r="T285" s="7">
        <v>18356.64</v>
      </c>
      <c r="U285" s="7">
        <v>0</v>
      </c>
    </row>
    <row r="286" spans="2:21" ht="15" customHeight="1" x14ac:dyDescent="0.25">
      <c r="B286" s="5" t="s">
        <v>4</v>
      </c>
      <c r="C286" s="5">
        <v>100</v>
      </c>
      <c r="D286" s="58"/>
      <c r="E286" s="58"/>
      <c r="F286" s="6" t="s">
        <v>257</v>
      </c>
      <c r="G286" s="6" t="s">
        <v>251</v>
      </c>
      <c r="H286" s="13">
        <v>40</v>
      </c>
      <c r="I286" s="5">
        <v>12101</v>
      </c>
      <c r="J286" s="5" t="s">
        <v>3</v>
      </c>
      <c r="K286" s="5">
        <v>13711</v>
      </c>
      <c r="L286" s="5">
        <v>0</v>
      </c>
      <c r="M286" s="5">
        <v>12101</v>
      </c>
      <c r="N286" s="13">
        <v>0</v>
      </c>
      <c r="O286" s="5">
        <v>12</v>
      </c>
      <c r="P286" s="5">
        <v>1</v>
      </c>
      <c r="Q286" s="5">
        <v>1000393</v>
      </c>
      <c r="R286" s="5">
        <v>20260401</v>
      </c>
      <c r="S286" s="5">
        <v>20260630</v>
      </c>
      <c r="T286" s="7">
        <v>18356.64</v>
      </c>
      <c r="U286" s="7">
        <v>0</v>
      </c>
    </row>
    <row r="287" spans="2:21" ht="15" customHeight="1" x14ac:dyDescent="0.25">
      <c r="B287" s="5" t="s">
        <v>4</v>
      </c>
      <c r="C287" s="5">
        <v>100</v>
      </c>
      <c r="D287" s="58"/>
      <c r="E287" s="58"/>
      <c r="F287" s="6" t="s">
        <v>258</v>
      </c>
      <c r="G287" s="6" t="s">
        <v>251</v>
      </c>
      <c r="H287" s="13">
        <v>40</v>
      </c>
      <c r="I287" s="5">
        <v>12101</v>
      </c>
      <c r="J287" s="5" t="s">
        <v>3</v>
      </c>
      <c r="K287" s="5">
        <v>13712</v>
      </c>
      <c r="L287" s="5">
        <v>0</v>
      </c>
      <c r="M287" s="5">
        <v>12101</v>
      </c>
      <c r="N287" s="13">
        <v>0</v>
      </c>
      <c r="O287" s="5">
        <v>13</v>
      </c>
      <c r="P287" s="5">
        <v>1</v>
      </c>
      <c r="Q287" s="5">
        <v>1000095</v>
      </c>
      <c r="R287" s="5">
        <v>20260401</v>
      </c>
      <c r="S287" s="5">
        <v>20260630</v>
      </c>
      <c r="T287" s="7">
        <v>18356.64</v>
      </c>
      <c r="U287" s="7">
        <v>0</v>
      </c>
    </row>
    <row r="288" spans="2:21" ht="15" customHeight="1" x14ac:dyDescent="0.25">
      <c r="B288" s="5" t="s">
        <v>4</v>
      </c>
      <c r="C288" s="5">
        <v>100</v>
      </c>
      <c r="D288" s="58"/>
      <c r="E288" s="58"/>
      <c r="F288" s="6" t="s">
        <v>326</v>
      </c>
      <c r="G288" s="6" t="s">
        <v>251</v>
      </c>
      <c r="H288" s="13">
        <v>40</v>
      </c>
      <c r="I288" s="5">
        <v>12101</v>
      </c>
      <c r="J288" s="5" t="s">
        <v>3</v>
      </c>
      <c r="K288" s="5">
        <v>13713</v>
      </c>
      <c r="L288" s="5">
        <v>0</v>
      </c>
      <c r="M288" s="5">
        <v>12101</v>
      </c>
      <c r="N288" s="13">
        <v>0</v>
      </c>
      <c r="O288" s="5">
        <v>14</v>
      </c>
      <c r="P288" s="5">
        <v>1</v>
      </c>
      <c r="Q288" s="5">
        <v>1000480</v>
      </c>
      <c r="R288" s="5">
        <v>20260401</v>
      </c>
      <c r="S288" s="5">
        <v>20260630</v>
      </c>
      <c r="T288" s="7">
        <v>18356.64</v>
      </c>
      <c r="U288" s="7">
        <v>0</v>
      </c>
    </row>
    <row r="289" spans="1:22" x14ac:dyDescent="0.25">
      <c r="B289" s="48" t="s">
        <v>1</v>
      </c>
      <c r="C289" s="48"/>
      <c r="D289" s="48"/>
      <c r="E289" s="49"/>
      <c r="F289" s="41"/>
      <c r="G289" s="17"/>
      <c r="H289" s="16"/>
      <c r="I289" s="16"/>
      <c r="J289" s="16"/>
      <c r="K289" s="16"/>
      <c r="L289" s="16"/>
      <c r="M289" s="16"/>
      <c r="N289" s="16"/>
      <c r="O289" s="16"/>
      <c r="P289" s="17"/>
      <c r="Q289" s="16"/>
      <c r="R289" s="17"/>
      <c r="S289" s="17"/>
      <c r="T289" s="59">
        <f>SUM(Tabla12773[Percepciones pagadas en el Periodo de Comisión con Presupuesto Federal*],T90:T149,T166:T225,T243:T288)</f>
        <v>13836029.090000013</v>
      </c>
      <c r="U289" s="59">
        <f>SUM(Tabla12773[Percepciones pagadas en el Periodo de Comisión con Presupuesto de otra fuente*],U90:U149,U166:U225,U243:U288)</f>
        <v>296251.14000000025</v>
      </c>
    </row>
    <row r="290" spans="1:22" x14ac:dyDescent="0.25">
      <c r="B290" s="48" t="s">
        <v>0</v>
      </c>
      <c r="U290" s="48"/>
    </row>
    <row r="291" spans="1:22" ht="3.75" customHeight="1" x14ac:dyDescent="0.5">
      <c r="B291" s="1"/>
      <c r="C291" s="1"/>
      <c r="D291" s="2"/>
      <c r="E291" s="2"/>
      <c r="F291" s="3"/>
      <c r="G291" s="3"/>
      <c r="H291" s="15"/>
      <c r="I291" s="1"/>
      <c r="J291" s="1"/>
      <c r="K291" s="1"/>
      <c r="L291" s="1"/>
      <c r="M291" s="1"/>
      <c r="N291" s="15"/>
      <c r="O291" s="1"/>
      <c r="P291" s="1"/>
      <c r="Q291" s="1"/>
      <c r="R291" s="1"/>
      <c r="S291" s="1"/>
      <c r="T291" s="4"/>
      <c r="U291" s="4"/>
      <c r="V291" s="19"/>
    </row>
    <row r="292" spans="1:22" ht="17.25" customHeight="1" x14ac:dyDescent="0.5">
      <c r="B292" s="1"/>
      <c r="C292" s="1"/>
      <c r="D292" s="2"/>
      <c r="E292" s="2"/>
      <c r="F292" s="3"/>
      <c r="G292" s="3"/>
      <c r="H292" s="15"/>
      <c r="I292" s="1"/>
      <c r="J292" s="1"/>
      <c r="K292" s="1"/>
      <c r="L292" s="1"/>
      <c r="M292" s="1"/>
      <c r="N292" s="15"/>
      <c r="O292" s="1"/>
      <c r="P292" s="1"/>
      <c r="Q292" s="1"/>
      <c r="R292" s="1"/>
      <c r="S292" s="1"/>
      <c r="T292" s="4"/>
      <c r="U292" s="4"/>
      <c r="V292" s="19"/>
    </row>
    <row r="293" spans="1:22" ht="17.25" customHeight="1" x14ac:dyDescent="0.5">
      <c r="A293" s="50"/>
      <c r="B293" s="72" t="s">
        <v>334</v>
      </c>
      <c r="C293" s="73"/>
      <c r="D293" s="73"/>
      <c r="E293" s="73"/>
      <c r="F293" s="73"/>
      <c r="G293" s="73"/>
      <c r="H293" s="73"/>
      <c r="I293" s="73"/>
      <c r="J293" s="73"/>
      <c r="K293" s="73"/>
      <c r="L293" s="73"/>
      <c r="M293" s="73"/>
      <c r="N293" s="73"/>
      <c r="O293" s="73"/>
      <c r="P293" s="73"/>
      <c r="Q293" s="73"/>
      <c r="R293" s="73"/>
      <c r="S293" s="73"/>
      <c r="T293" s="73"/>
      <c r="U293" s="74"/>
      <c r="V293" s="19"/>
    </row>
    <row r="294" spans="1:22" ht="29.25" customHeight="1" x14ac:dyDescent="0.5">
      <c r="A294" s="50"/>
      <c r="B294" s="75"/>
      <c r="C294" s="76"/>
      <c r="D294" s="76"/>
      <c r="E294" s="76"/>
      <c r="F294" s="76"/>
      <c r="G294" s="76"/>
      <c r="H294" s="76"/>
      <c r="I294" s="76"/>
      <c r="J294" s="76"/>
      <c r="K294" s="76"/>
      <c r="L294" s="76"/>
      <c r="M294" s="76"/>
      <c r="N294" s="76"/>
      <c r="O294" s="76"/>
      <c r="P294" s="76"/>
      <c r="Q294" s="76"/>
      <c r="R294" s="76"/>
      <c r="S294" s="76"/>
      <c r="T294" s="76"/>
      <c r="U294" s="77"/>
      <c r="V294" s="19"/>
    </row>
    <row r="295" spans="1:22" ht="3" customHeight="1" x14ac:dyDescent="0.5">
      <c r="B295" s="1"/>
      <c r="C295" s="1"/>
      <c r="D295" s="2"/>
      <c r="E295" s="2"/>
      <c r="F295" s="3"/>
      <c r="G295" s="3"/>
      <c r="H295" s="15"/>
      <c r="I295" s="1"/>
      <c r="J295" s="1"/>
      <c r="K295" s="1"/>
      <c r="L295" s="1"/>
      <c r="M295" s="1"/>
      <c r="N295" s="15"/>
      <c r="O295" s="1"/>
      <c r="P295" s="1"/>
      <c r="Q295" s="1"/>
      <c r="R295" s="1"/>
      <c r="S295" s="1"/>
      <c r="T295" s="4"/>
      <c r="U295" s="4"/>
      <c r="V295" s="19"/>
    </row>
    <row r="296" spans="1:22" ht="7.5" customHeight="1" x14ac:dyDescent="0.25">
      <c r="B296" s="48"/>
      <c r="C296" s="48"/>
      <c r="D296" s="48"/>
      <c r="E296" s="48"/>
      <c r="F296" s="48"/>
      <c r="G296" s="48"/>
      <c r="H296" s="48"/>
      <c r="I296" s="48"/>
      <c r="J296" s="48"/>
      <c r="K296" s="48"/>
      <c r="L296" s="48"/>
      <c r="M296" s="48"/>
      <c r="N296" s="48"/>
      <c r="O296" s="48"/>
      <c r="P296" s="48"/>
      <c r="Q296" s="48"/>
      <c r="R296" s="48"/>
      <c r="S296" s="48"/>
      <c r="T296" s="48"/>
      <c r="U296" s="48"/>
    </row>
    <row r="297" spans="1:22" ht="5.25" customHeight="1" x14ac:dyDescent="0.25">
      <c r="B297" s="85"/>
      <c r="C297" s="86"/>
      <c r="D297" s="86"/>
      <c r="E297" s="87"/>
      <c r="P297" s="9"/>
      <c r="U297" s="11"/>
      <c r="V297" s="11"/>
    </row>
    <row r="298" spans="1:22" x14ac:dyDescent="0.25">
      <c r="B298" s="82" t="s">
        <v>327</v>
      </c>
      <c r="C298" s="83"/>
      <c r="D298" s="83"/>
      <c r="E298" s="84"/>
      <c r="P298" s="9"/>
      <c r="U298" s="11"/>
      <c r="V298" s="11"/>
    </row>
    <row r="299" spans="1:22" x14ac:dyDescent="0.25">
      <c r="B299" s="85" t="s">
        <v>246</v>
      </c>
      <c r="C299" s="86"/>
      <c r="D299" s="86"/>
      <c r="E299" s="87"/>
      <c r="P299" s="9"/>
      <c r="U299" s="11"/>
      <c r="V299" s="11"/>
    </row>
    <row r="300" spans="1:22" ht="5.25" customHeight="1" x14ac:dyDescent="0.25">
      <c r="B300" s="88"/>
      <c r="C300" s="89"/>
      <c r="D300" s="89"/>
      <c r="E300" s="90"/>
      <c r="P300" s="9"/>
      <c r="U300" s="11"/>
      <c r="V300" s="11"/>
    </row>
    <row r="301" spans="1:22" x14ac:dyDescent="0.25">
      <c r="B301" s="82" t="s">
        <v>328</v>
      </c>
      <c r="C301" s="83"/>
      <c r="D301" s="83"/>
      <c r="E301" s="84"/>
      <c r="P301" s="9"/>
      <c r="U301" s="11"/>
      <c r="V301" s="11"/>
    </row>
    <row r="302" spans="1:22" x14ac:dyDescent="0.25">
      <c r="B302" s="85" t="s">
        <v>247</v>
      </c>
      <c r="C302" s="86"/>
      <c r="D302" s="86"/>
      <c r="E302" s="87"/>
      <c r="P302" s="9"/>
      <c r="U302" s="11"/>
      <c r="V302" s="11"/>
    </row>
    <row r="303" spans="1:22" x14ac:dyDescent="0.25">
      <c r="B303" s="88"/>
      <c r="C303" s="89"/>
      <c r="D303" s="89"/>
      <c r="E303" s="90"/>
      <c r="P303" s="9"/>
      <c r="U303" s="11"/>
      <c r="V303" s="11"/>
    </row>
    <row r="304" spans="1:22" x14ac:dyDescent="0.25">
      <c r="B304" s="88"/>
      <c r="C304" s="89"/>
      <c r="D304" s="89"/>
      <c r="E304" s="90"/>
      <c r="P304" s="9"/>
      <c r="U304" s="11"/>
      <c r="V304" s="11"/>
    </row>
    <row r="305" spans="2:22" x14ac:dyDescent="0.25">
      <c r="B305" s="82" t="s">
        <v>248</v>
      </c>
      <c r="C305" s="83"/>
      <c r="D305" s="83"/>
      <c r="E305" s="84"/>
      <c r="P305" s="9"/>
      <c r="U305" s="11"/>
      <c r="V305" s="11"/>
    </row>
    <row r="306" spans="2:22" ht="4.5" customHeight="1" x14ac:dyDescent="0.25">
      <c r="B306" s="91"/>
      <c r="C306" s="92"/>
      <c r="D306" s="92"/>
      <c r="E306" s="93"/>
      <c r="P306" s="9"/>
      <c r="U306" s="11"/>
      <c r="V306" s="11"/>
    </row>
    <row r="307" spans="2:22" x14ac:dyDescent="0.25">
      <c r="B307" s="94">
        <v>46209</v>
      </c>
      <c r="C307" s="95"/>
      <c r="D307" s="95"/>
      <c r="E307" s="96"/>
      <c r="P307" s="9"/>
      <c r="U307" s="11"/>
      <c r="V307" s="11"/>
    </row>
    <row r="308" spans="2:22" x14ac:dyDescent="0.25">
      <c r="B308" s="88" t="s">
        <v>249</v>
      </c>
      <c r="C308" s="89"/>
      <c r="D308" s="89"/>
      <c r="E308" s="90"/>
      <c r="P308" s="9"/>
      <c r="U308" s="11"/>
      <c r="V308" s="11"/>
    </row>
    <row r="309" spans="2:22" ht="1.5" customHeight="1" x14ac:dyDescent="0.25">
      <c r="B309" s="82"/>
      <c r="C309" s="83"/>
      <c r="D309" s="83"/>
      <c r="E309" s="84"/>
      <c r="P309" s="9"/>
      <c r="U309" s="11"/>
      <c r="V309" s="11"/>
    </row>
    <row r="310" spans="2:22" x14ac:dyDescent="0.25">
      <c r="P310" s="9"/>
      <c r="U310" s="11"/>
      <c r="V310" s="11"/>
    </row>
    <row r="311" spans="2:22" x14ac:dyDescent="0.25">
      <c r="P311" s="9"/>
      <c r="U311" s="11"/>
      <c r="V311" s="11"/>
    </row>
    <row r="312" spans="2:22" x14ac:dyDescent="0.25">
      <c r="P312" s="9"/>
      <c r="U312" s="11"/>
      <c r="V312" s="11"/>
    </row>
    <row r="313" spans="2:22" x14ac:dyDescent="0.25">
      <c r="P313" s="9"/>
      <c r="U313" s="11"/>
      <c r="V313" s="11"/>
    </row>
    <row r="314" spans="2:22" x14ac:dyDescent="0.25">
      <c r="P314" s="9"/>
      <c r="U314" s="11"/>
      <c r="V314" s="11"/>
    </row>
    <row r="315" spans="2:22" x14ac:dyDescent="0.25">
      <c r="P315" s="9"/>
      <c r="U315" s="11"/>
      <c r="V315" s="11"/>
    </row>
  </sheetData>
  <sheetProtection algorithmName="SHA-512" hashValue="V9Uusxy07KvZX4CoMrADdW23rGEXMCc03twO3U0kzZioHFJ1/oPkE8foM3LqA3HOb1A4D6gaV1E6XTTUG4+mBQ==" saltValue="8slh3J45FQrmS6PosT3d+Q==" spinCount="100000" sheet="1" formatCells="0" formatColumns="0" formatRows="0" insertColumns="0" insertRows="0" insertHyperlinks="0" deleteColumns="0" deleteRows="0" selectLockedCells="1" sort="0" autoFilter="0" pivotTables="0"/>
  <mergeCells count="81">
    <mergeCell ref="B293:U294"/>
    <mergeCell ref="B309:E309"/>
    <mergeCell ref="B297:E297"/>
    <mergeCell ref="B298:E298"/>
    <mergeCell ref="B299:E299"/>
    <mergeCell ref="B300:E300"/>
    <mergeCell ref="B301:E301"/>
    <mergeCell ref="B302:E302"/>
    <mergeCell ref="B303:E303"/>
    <mergeCell ref="B304:E304"/>
    <mergeCell ref="B305:E305"/>
    <mergeCell ref="B306:E306"/>
    <mergeCell ref="B307:E307"/>
    <mergeCell ref="B308:E308"/>
    <mergeCell ref="B10:B11"/>
    <mergeCell ref="C10:C11"/>
    <mergeCell ref="D10:D11"/>
    <mergeCell ref="E10:E11"/>
    <mergeCell ref="F10:F11"/>
    <mergeCell ref="Q6:S6"/>
    <mergeCell ref="Q83:S83"/>
    <mergeCell ref="Q84:S84"/>
    <mergeCell ref="Q159:S159"/>
    <mergeCell ref="Q10:Q11"/>
    <mergeCell ref="R10:S10"/>
    <mergeCell ref="Q7:S7"/>
    <mergeCell ref="B76:U77"/>
    <mergeCell ref="B152:U153"/>
    <mergeCell ref="T8:U8"/>
    <mergeCell ref="T85:U85"/>
    <mergeCell ref="B87:B88"/>
    <mergeCell ref="C87:C88"/>
    <mergeCell ref="D87:D88"/>
    <mergeCell ref="E87:E88"/>
    <mergeCell ref="F87:F88"/>
    <mergeCell ref="G10:G11"/>
    <mergeCell ref="H10:H11"/>
    <mergeCell ref="U163:U164"/>
    <mergeCell ref="G87:G88"/>
    <mergeCell ref="H87:H88"/>
    <mergeCell ref="I87:O87"/>
    <mergeCell ref="P87:P88"/>
    <mergeCell ref="Q87:Q88"/>
    <mergeCell ref="T10:T11"/>
    <mergeCell ref="U10:U11"/>
    <mergeCell ref="I10:O10"/>
    <mergeCell ref="P10:P11"/>
    <mergeCell ref="U87:U88"/>
    <mergeCell ref="T161:U161"/>
    <mergeCell ref="G163:G164"/>
    <mergeCell ref="H163:H164"/>
    <mergeCell ref="B163:B164"/>
    <mergeCell ref="C163:C164"/>
    <mergeCell ref="D163:D164"/>
    <mergeCell ref="E163:E164"/>
    <mergeCell ref="F163:F164"/>
    <mergeCell ref="I163:O163"/>
    <mergeCell ref="Q160:S160"/>
    <mergeCell ref="R87:S87"/>
    <mergeCell ref="T87:T88"/>
    <mergeCell ref="G240:G241"/>
    <mergeCell ref="P163:P164"/>
    <mergeCell ref="Q163:Q164"/>
    <mergeCell ref="R163:S163"/>
    <mergeCell ref="T163:T164"/>
    <mergeCell ref="T238:U238"/>
    <mergeCell ref="Q236:S236"/>
    <mergeCell ref="Q237:S237"/>
    <mergeCell ref="B228:U229"/>
    <mergeCell ref="B240:B241"/>
    <mergeCell ref="C240:C241"/>
    <mergeCell ref="D240:D241"/>
    <mergeCell ref="E240:E241"/>
    <mergeCell ref="F240:F241"/>
    <mergeCell ref="U240:U241"/>
    <mergeCell ref="H240:H241"/>
    <mergeCell ref="I240:O240"/>
    <mergeCell ref="P240:P241"/>
    <mergeCell ref="Q240:Q241"/>
    <mergeCell ref="R240:S240"/>
    <mergeCell ref="T240:T241"/>
  </mergeCells>
  <phoneticPr fontId="18" type="noConversion"/>
  <dataValidations count="1">
    <dataValidation allowBlank="1" showInputMessage="1" showErrorMessage="1" sqref="B84:H84 B160:H160 B7:H7 B237:H237" xr:uid="{00000000-0002-0000-0000-000000000000}"/>
  </dataValidations>
  <printOptions horizontalCentered="1"/>
  <pageMargins left="0.94" right="0.37" top="0.42" bottom="0.3" header="0.3" footer="0.46"/>
  <pageSetup paperSize="5" scale="46" fitToHeight="0" orientation="landscape" r:id="rId1"/>
  <headerFooter scaleWithDoc="0"/>
  <rowBreaks count="3" manualBreakCount="3">
    <brk id="77" max="20" man="1"/>
    <brk id="153" max="20" man="1"/>
    <brk id="229" max="20" man="1"/>
  </rowBreaks>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II C Y 1_</vt:lpstr>
      <vt:lpstr>'II C Y 1_'!Área_de_impresión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IHEA</dc:creator>
  <cp:lastModifiedBy>YARETZI</cp:lastModifiedBy>
  <cp:lastPrinted>2026-04-09T21:14:20Z</cp:lastPrinted>
  <dcterms:created xsi:type="dcterms:W3CDTF">2017-04-07T17:01:57Z</dcterms:created>
  <dcterms:modified xsi:type="dcterms:W3CDTF">2026-07-05T00:54:47Z</dcterms:modified>
</cp:coreProperties>
</file>