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FEDERALES\CONAC EXCEL\"/>
    </mc:Choice>
  </mc:AlternateContent>
  <xr:revisionPtr revIDLastSave="0" documentId="13_ncr:1_{2EBC1200-9C98-4B5F-B865-D7AE9A8EA3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 4-a" sheetId="1" r:id="rId1"/>
  </sheets>
  <definedNames>
    <definedName name="_xlnm.Print_Area" localSheetId="0">'II D)  4-a'!$A$1:$R$42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P19" i="1"/>
</calcChain>
</file>

<file path=xl/sharedStrings.xml><?xml version="1.0" encoding="utf-8"?>
<sst xmlns="http://schemas.openxmlformats.org/spreadsheetml/2006/main" count="83" uniqueCount="59">
  <si>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</si>
  <si>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</si>
  <si>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</si>
  <si>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</si>
  <si>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</si>
  <si>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</si>
  <si>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</si>
  <si>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</si>
  <si>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</si>
  <si>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</si>
  <si>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</si>
  <si>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</si>
  <si>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</si>
  <si>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</si>
  <si>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</si>
  <si>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</si>
  <si>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</si>
  <si>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</si>
  <si>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</si>
  <si>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</si>
  <si>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</si>
  <si>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</si>
  <si>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</si>
  <si>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</si>
  <si>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</si>
  <si>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</si>
  <si>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</si>
  <si>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</si>
  <si>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</si>
  <si>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</si>
  <si>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</si>
  <si>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</si>
  <si>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</si>
  <si>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</si>
  <si>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DIRECTORA DE ADMINISTRACIÓN Y FINANZAS</t>
  </si>
  <si>
    <t>LIC. MARIANA HERNÁNDEZ ESTRADA</t>
  </si>
  <si>
    <t xml:space="preserve"> </t>
  </si>
  <si>
    <t>SAN AGUSTÍN TLAXIACA, HIDALGO A 08 DE ENERO DE 2025</t>
  </si>
  <si>
    <t>4to. Trimestre 2024</t>
  </si>
  <si>
    <t>HIDALGO</t>
  </si>
  <si>
    <t>ENRIQUE MONTER MORALES</t>
  </si>
  <si>
    <t>1130101003139030T0381001</t>
  </si>
  <si>
    <t>01003</t>
  </si>
  <si>
    <t>13903</t>
  </si>
  <si>
    <t>T03810</t>
  </si>
  <si>
    <t>13FIA0001O</t>
  </si>
  <si>
    <t>MARIA MUNGUIA MONZALVO</t>
  </si>
  <si>
    <t>1130101003139010T0382304</t>
  </si>
  <si>
    <t>13901</t>
  </si>
  <si>
    <t>T03823</t>
  </si>
  <si>
    <t>REYNA ZAMORA RODRIGUEZ</t>
  </si>
  <si>
    <t>1130101003137170T03820041</t>
  </si>
  <si>
    <t>13717</t>
  </si>
  <si>
    <t>T03820</t>
  </si>
  <si>
    <t>EVALINDA MARQUEZ HERNANDEZ</t>
  </si>
  <si>
    <t>1130101003131020A01807021</t>
  </si>
  <si>
    <t>13102</t>
  </si>
  <si>
    <t>A01807</t>
  </si>
  <si>
    <r>
      <t xml:space="preserve">Eliminadas </t>
    </r>
    <r>
      <rPr>
        <sz val="11"/>
        <color rgb="FFFF0000"/>
        <rFont val="Calibri"/>
        <family val="2"/>
        <scheme val="minor"/>
      </rPr>
      <t>cuatro palabras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 xml:space="preserve">cuatro palabras </t>
    </r>
    <r>
      <rPr>
        <sz val="11"/>
        <rFont val="Calibri"/>
        <family val="2"/>
        <scheme val="minor"/>
      </rPr>
      <t>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</si>
</sst>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yyyy\-mm\-d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Continuous" vertical="center" wrapText="1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right"/>
      <protection locked="0"/>
    </xf>
    <xf numFmtId="166" fontId="2" fillId="2" borderId="0" xfId="1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12" fillId="2" borderId="0" xfId="1" applyNumberFormat="1" applyFont="1" applyFill="1" applyProtection="1">
      <protection locked="0"/>
    </xf>
    <xf numFmtId="0" fontId="0" fillId="0" borderId="3" xfId="0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5" xfId="0" applyBorder="1" applyProtection="1">
      <protection locked="0"/>
    </xf>
    <xf numFmtId="4" fontId="12" fillId="0" borderId="0" xfId="0" applyNumberFormat="1" applyFont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Protection="1">
      <protection locked="0"/>
    </xf>
    <xf numFmtId="0" fontId="19" fillId="0" borderId="0" xfId="0" applyFont="1" applyProtection="1">
      <protection locked="0"/>
    </xf>
    <xf numFmtId="164" fontId="11" fillId="0" borderId="0" xfId="1" applyFont="1" applyFill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7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 applyProtection="1">
      <alignment vertical="center" wrapText="1"/>
      <protection hidden="1"/>
    </xf>
    <xf numFmtId="0" fontId="21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0000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0000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66675</xdr:rowOff>
    </xdr:from>
    <xdr:to>
      <xdr:col>4</xdr:col>
      <xdr:colOff>707889</xdr:colOff>
      <xdr:row>6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E046CA-E126-4A4F-AB2B-569EF7B5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571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527" displayName="Tabla527" ref="B14:R18" totalsRowShown="0" headerRowDxfId="19" dataDxfId="18" tableBorderDxfId="17">
  <autoFilter ref="B14:R18" xr:uid="{00000000-0009-0000-0100-000001000000}"/>
  <tableColumns count="17">
    <tableColumn id="1" xr3:uid="{00000000-0010-0000-0000-000001000000}" name="Entidad Federativa" dataDxfId="16"/>
    <tableColumn id="2" xr3:uid="{00000000-0010-0000-0000-000002000000}" name="R.F.C." dataDxfId="15"/>
    <tableColumn id="3" xr3:uid="{00000000-0010-0000-0000-000003000000}" name="CURP" dataDxfId="14"/>
    <tableColumn id="4" xr3:uid="{00000000-0010-0000-0000-000004000000}" name="NOMBRE" dataDxfId="13"/>
    <tableColumn id="5" xr3:uid="{00000000-0010-0000-0000-000005000000}" name="Clave integrada" dataDxfId="12"/>
    <tableColumn id="6" xr3:uid="{00000000-0010-0000-0000-000006000000}" name="Partida Presupuestal" dataDxfId="11"/>
    <tableColumn id="7" xr3:uid="{00000000-0010-0000-0000-000007000000}" name="Código de Pago" dataDxfId="10"/>
    <tableColumn id="8" xr3:uid="{00000000-0010-0000-0000-000008000000}" name="Clave de Unidad" dataDxfId="9"/>
    <tableColumn id="9" xr3:uid="{00000000-0010-0000-0000-000009000000}" name="Clave de Sub Unidad" dataDxfId="8"/>
    <tableColumn id="10" xr3:uid="{00000000-0010-0000-0000-00000A000000}" name="Clave de Categoría" dataDxfId="7"/>
    <tableColumn id="11" xr3:uid="{00000000-0010-0000-0000-00000B000000}" name="Horas Semana Mes " dataDxfId="6"/>
    <tableColumn id="12" xr3:uid="{00000000-0010-0000-0000-00000C000000}" name="Número de Plaza" dataDxfId="5"/>
    <tableColumn id="13" xr3:uid="{00000000-0010-0000-0000-00000D000000}" name="Periodo Licencia_x000a_Inicio" dataDxfId="4"/>
    <tableColumn id="14" xr3:uid="{00000000-0010-0000-0000-00000E000000}" name="Periodo Licencia_x000a_Conclusión" dataDxfId="3"/>
    <tableColumn id="15" xr3:uid="{00000000-0010-0000-0000-00000F000000}" name="Percepciones pagadas con Presupuesto Federal en el  Periodo reportado*" dataDxfId="2"/>
    <tableColumn id="16" xr3:uid="{00000000-0010-0000-0000-000010000000}" name="Percepciones pagadas con Presupuesto de otra Fuente en el  Periodo reportado*" dataDxfId="1"/>
    <tableColumn id="17" xr3:uid="{00000000-0010-0000-0000-000011000000}" name="Clave CT Orige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pageSetUpPr fitToPage="1"/>
  </sheetPr>
  <dimension ref="A1:IG42"/>
  <sheetViews>
    <sheetView showGridLines="0" tabSelected="1" zoomScaleNormal="100" zoomScaleSheetLayoutView="95" workbookViewId="0">
      <selection activeCell="P12" sqref="P12:P13"/>
    </sheetView>
  </sheetViews>
  <sheetFormatPr baseColWidth="10" defaultColWidth="11.42578125" defaultRowHeight="15" x14ac:dyDescent="0.25"/>
  <cols>
    <col min="1" max="1" width="3.7109375" style="11" customWidth="1"/>
    <col min="2" max="2" width="18.28515625" style="11" customWidth="1"/>
    <col min="3" max="3" width="17" style="11" customWidth="1"/>
    <col min="4" max="4" width="24.5703125" style="11" customWidth="1"/>
    <col min="5" max="5" width="41.5703125" style="11" customWidth="1"/>
    <col min="6" max="6" width="29.85546875" style="11" customWidth="1"/>
    <col min="7" max="7" width="12" style="11" customWidth="1"/>
    <col min="8" max="8" width="8" style="11" customWidth="1"/>
    <col min="9" max="9" width="9.5703125" style="11" customWidth="1"/>
    <col min="10" max="10" width="9.140625" style="11" customWidth="1"/>
    <col min="11" max="11" width="10.140625" style="11" customWidth="1"/>
    <col min="12" max="12" width="9.140625" style="11" customWidth="1"/>
    <col min="13" max="13" width="13.140625" style="11" customWidth="1"/>
    <col min="14" max="15" width="12.28515625" style="11" customWidth="1"/>
    <col min="16" max="17" width="15.28515625" style="11" customWidth="1"/>
    <col min="18" max="18" width="13.28515625" style="11" customWidth="1"/>
    <col min="19" max="16384" width="11.42578125" style="11"/>
  </cols>
  <sheetData>
    <row r="1" spans="1:241" ht="15" customHeight="1" x14ac:dyDescent="0.25"/>
    <row r="2" spans="1:241" ht="15" customHeight="1" x14ac:dyDescent="0.25"/>
    <row r="3" spans="1:241" ht="15" customHeight="1" x14ac:dyDescent="0.25"/>
    <row r="4" spans="1:241" ht="15" customHeight="1" x14ac:dyDescent="0.25"/>
    <row r="5" spans="1:241" ht="15" customHeight="1" x14ac:dyDescent="0.25"/>
    <row r="6" spans="1:241" ht="15" customHeight="1" x14ac:dyDescent="0.25"/>
    <row r="7" spans="1:241" ht="15" customHeight="1" x14ac:dyDescent="0.25"/>
    <row r="8" spans="1:241" ht="18.75" x14ac:dyDescent="0.3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73" t="s">
        <v>32</v>
      </c>
      <c r="P8" s="73"/>
      <c r="Q8" s="73"/>
      <c r="R8" s="14"/>
    </row>
    <row r="9" spans="1:241" ht="18.75" x14ac:dyDescent="0.3">
      <c r="B9" s="74" t="s">
        <v>33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15"/>
      <c r="N9" s="15"/>
      <c r="O9" s="76" t="s">
        <v>38</v>
      </c>
      <c r="P9" s="76"/>
      <c r="Q9" s="76"/>
      <c r="R9" s="16"/>
    </row>
    <row r="10" spans="1:241" x14ac:dyDescent="0.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</row>
    <row r="11" spans="1:241" ht="21" x14ac:dyDescent="0.35"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2"/>
      <c r="P11" s="22"/>
    </row>
    <row r="12" spans="1:241" ht="24.75" customHeight="1" x14ac:dyDescent="0.25">
      <c r="A12" s="23"/>
      <c r="B12" s="72" t="s">
        <v>1</v>
      </c>
      <c r="C12" s="77" t="s">
        <v>2</v>
      </c>
      <c r="D12" s="77" t="s">
        <v>3</v>
      </c>
      <c r="E12" s="77" t="s">
        <v>4</v>
      </c>
      <c r="F12" s="72" t="s">
        <v>5</v>
      </c>
      <c r="G12" s="78" t="s">
        <v>6</v>
      </c>
      <c r="H12" s="78"/>
      <c r="I12" s="78"/>
      <c r="J12" s="78"/>
      <c r="K12" s="78"/>
      <c r="L12" s="78"/>
      <c r="M12" s="78"/>
      <c r="N12" s="77" t="s">
        <v>7</v>
      </c>
      <c r="O12" s="77"/>
      <c r="P12" s="77" t="s">
        <v>8</v>
      </c>
      <c r="Q12" s="77" t="s">
        <v>9</v>
      </c>
      <c r="R12" s="72" t="s">
        <v>10</v>
      </c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</row>
    <row r="13" spans="1:241" ht="38.25" x14ac:dyDescent="0.25">
      <c r="A13" s="23"/>
      <c r="B13" s="72"/>
      <c r="C13" s="77"/>
      <c r="D13" s="77"/>
      <c r="E13" s="77"/>
      <c r="F13" s="72"/>
      <c r="G13" s="24" t="s">
        <v>11</v>
      </c>
      <c r="H13" s="24" t="s">
        <v>12</v>
      </c>
      <c r="I13" s="24" t="s">
        <v>13</v>
      </c>
      <c r="J13" s="24" t="s">
        <v>14</v>
      </c>
      <c r="K13" s="24" t="s">
        <v>15</v>
      </c>
      <c r="L13" s="25" t="s">
        <v>16</v>
      </c>
      <c r="M13" s="24" t="s">
        <v>17</v>
      </c>
      <c r="N13" s="26" t="s">
        <v>18</v>
      </c>
      <c r="O13" s="25" t="s">
        <v>19</v>
      </c>
      <c r="P13" s="77"/>
      <c r="Q13" s="77"/>
      <c r="R13" s="72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</row>
    <row r="14" spans="1:241" ht="76.5" hidden="1" x14ac:dyDescent="0.25"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5</v>
      </c>
      <c r="G14" s="25" t="s">
        <v>11</v>
      </c>
      <c r="H14" s="25" t="s">
        <v>12</v>
      </c>
      <c r="I14" s="25" t="s">
        <v>13</v>
      </c>
      <c r="J14" s="25" t="s">
        <v>14</v>
      </c>
      <c r="K14" s="25" t="s">
        <v>15</v>
      </c>
      <c r="L14" s="25" t="s">
        <v>16</v>
      </c>
      <c r="M14" s="25" t="s">
        <v>17</v>
      </c>
      <c r="N14" s="25" t="s">
        <v>20</v>
      </c>
      <c r="O14" s="25" t="s">
        <v>21</v>
      </c>
      <c r="P14" s="27" t="s">
        <v>8</v>
      </c>
      <c r="Q14" s="27" t="s">
        <v>9</v>
      </c>
      <c r="R14" s="27" t="s">
        <v>10</v>
      </c>
    </row>
    <row r="15" spans="1:241" s="46" customFormat="1" ht="21" customHeight="1" x14ac:dyDescent="0.25">
      <c r="B15" s="47" t="s">
        <v>39</v>
      </c>
      <c r="C15" s="54"/>
      <c r="D15" s="54"/>
      <c r="E15" s="48" t="s">
        <v>40</v>
      </c>
      <c r="F15" s="48" t="s">
        <v>41</v>
      </c>
      <c r="G15" s="49">
        <v>11301</v>
      </c>
      <c r="H15" s="47" t="s">
        <v>42</v>
      </c>
      <c r="I15" s="49" t="s">
        <v>43</v>
      </c>
      <c r="J15" s="47">
        <v>0</v>
      </c>
      <c r="K15" s="47" t="s">
        <v>44</v>
      </c>
      <c r="L15" s="50">
        <v>0</v>
      </c>
      <c r="M15" s="51">
        <v>1</v>
      </c>
      <c r="N15" s="52">
        <v>45581</v>
      </c>
      <c r="O15" s="52">
        <v>45672</v>
      </c>
      <c r="P15" s="45">
        <v>94403.959999999977</v>
      </c>
      <c r="Q15" s="45">
        <v>2062.7299999999996</v>
      </c>
      <c r="R15" s="53" t="s">
        <v>45</v>
      </c>
    </row>
    <row r="16" spans="1:241" s="46" customFormat="1" ht="21" customHeight="1" x14ac:dyDescent="0.25">
      <c r="B16" s="47" t="s">
        <v>39</v>
      </c>
      <c r="C16" s="54"/>
      <c r="D16" s="54"/>
      <c r="E16" s="48" t="s">
        <v>46</v>
      </c>
      <c r="F16" s="48" t="s">
        <v>47</v>
      </c>
      <c r="G16" s="49">
        <v>11301</v>
      </c>
      <c r="H16" s="47" t="s">
        <v>42</v>
      </c>
      <c r="I16" s="49" t="s">
        <v>48</v>
      </c>
      <c r="J16" s="47">
        <v>0</v>
      </c>
      <c r="K16" s="47" t="s">
        <v>49</v>
      </c>
      <c r="L16" s="50">
        <v>0</v>
      </c>
      <c r="M16" s="51">
        <v>4</v>
      </c>
      <c r="N16" s="52">
        <v>45581</v>
      </c>
      <c r="O16" s="52">
        <v>45672</v>
      </c>
      <c r="P16" s="45">
        <v>117490.64950000001</v>
      </c>
      <c r="Q16" s="45">
        <v>2393.7804999999998</v>
      </c>
      <c r="R16" s="53" t="s">
        <v>45</v>
      </c>
    </row>
    <row r="17" spans="2:19" s="46" customFormat="1" ht="21" customHeight="1" x14ac:dyDescent="0.25">
      <c r="B17" s="47" t="s">
        <v>39</v>
      </c>
      <c r="C17" s="54"/>
      <c r="D17" s="54"/>
      <c r="E17" s="48" t="s">
        <v>50</v>
      </c>
      <c r="F17" s="48" t="s">
        <v>51</v>
      </c>
      <c r="G17" s="49">
        <v>11301</v>
      </c>
      <c r="H17" s="47" t="s">
        <v>42</v>
      </c>
      <c r="I17" s="49" t="s">
        <v>52</v>
      </c>
      <c r="J17" s="47">
        <v>0</v>
      </c>
      <c r="K17" s="47" t="s">
        <v>53</v>
      </c>
      <c r="L17" s="50">
        <v>0</v>
      </c>
      <c r="M17" s="51">
        <v>41</v>
      </c>
      <c r="N17" s="52">
        <v>45597</v>
      </c>
      <c r="O17" s="52">
        <v>45688</v>
      </c>
      <c r="P17" s="45">
        <v>107664.82950000002</v>
      </c>
      <c r="Q17" s="45">
        <v>2393.7804999999998</v>
      </c>
      <c r="R17" s="53" t="s">
        <v>45</v>
      </c>
    </row>
    <row r="18" spans="2:19" s="46" customFormat="1" ht="21" customHeight="1" x14ac:dyDescent="0.25">
      <c r="B18" s="47" t="s">
        <v>39</v>
      </c>
      <c r="C18" s="54"/>
      <c r="D18" s="54"/>
      <c r="E18" s="48" t="s">
        <v>54</v>
      </c>
      <c r="F18" s="48" t="s">
        <v>55</v>
      </c>
      <c r="G18" s="49">
        <v>11301</v>
      </c>
      <c r="H18" s="47" t="s">
        <v>42</v>
      </c>
      <c r="I18" s="49" t="s">
        <v>56</v>
      </c>
      <c r="J18" s="47">
        <v>0</v>
      </c>
      <c r="K18" s="47" t="s">
        <v>57</v>
      </c>
      <c r="L18" s="50">
        <v>0</v>
      </c>
      <c r="M18" s="51">
        <v>21</v>
      </c>
      <c r="N18" s="52">
        <v>45597</v>
      </c>
      <c r="O18" s="52">
        <v>45688</v>
      </c>
      <c r="P18" s="45">
        <v>104512.65000000001</v>
      </c>
      <c r="Q18" s="45">
        <v>2159.37</v>
      </c>
      <c r="R18" s="53" t="s">
        <v>45</v>
      </c>
    </row>
    <row r="19" spans="2:19" x14ac:dyDescent="0.25">
      <c r="B19" s="28" t="s">
        <v>22</v>
      </c>
      <c r="C19" s="29">
        <v>4</v>
      </c>
      <c r="D19" s="30"/>
      <c r="E19" s="30" t="s">
        <v>36</v>
      </c>
      <c r="F19" s="30"/>
      <c r="G19" s="30"/>
      <c r="H19" s="30"/>
      <c r="I19" s="31"/>
      <c r="J19" s="30"/>
      <c r="K19" s="30" t="s">
        <v>23</v>
      </c>
      <c r="L19" s="31"/>
      <c r="M19" s="29">
        <v>4</v>
      </c>
      <c r="N19" s="56" t="s">
        <v>24</v>
      </c>
      <c r="O19" s="56"/>
      <c r="P19" s="32">
        <f>SUM(Tabla527[Percepciones pagadas con Presupuesto Federal en el  Periodo reportado*])</f>
        <v>424072.08900000004</v>
      </c>
      <c r="R19" s="33"/>
    </row>
    <row r="20" spans="2:19" x14ac:dyDescent="0.25">
      <c r="B20" s="34"/>
      <c r="C20" s="35"/>
      <c r="D20" s="35"/>
      <c r="E20" s="35"/>
      <c r="F20" s="35"/>
      <c r="G20" s="35"/>
      <c r="H20" s="35"/>
      <c r="I20" s="35"/>
      <c r="J20" s="35"/>
      <c r="K20" s="36"/>
      <c r="L20" s="37"/>
      <c r="M20" s="37"/>
      <c r="N20" s="37"/>
      <c r="O20" s="37"/>
      <c r="P20" s="37"/>
      <c r="Q20" s="37"/>
      <c r="R20" s="38"/>
    </row>
    <row r="21" spans="2:19" x14ac:dyDescent="0.25">
      <c r="B21" s="34"/>
      <c r="C21" s="35"/>
      <c r="D21" s="35"/>
      <c r="E21" s="35"/>
      <c r="F21" s="35"/>
      <c r="G21" s="35"/>
      <c r="H21" s="35"/>
      <c r="I21" s="35"/>
      <c r="J21" s="35"/>
      <c r="K21" s="36"/>
      <c r="L21" s="37"/>
      <c r="M21" s="37"/>
      <c r="N21" s="56" t="s">
        <v>25</v>
      </c>
      <c r="O21" s="56"/>
      <c r="P21" s="56"/>
      <c r="Q21" s="39">
        <f>SUM(Tabla527[Percepciones pagadas con Presupuesto de otra Fuente en el  Periodo reportado*])</f>
        <v>9009.6610000000001</v>
      </c>
      <c r="R21" s="38"/>
    </row>
    <row r="22" spans="2:19" x14ac:dyDescent="0.25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</row>
    <row r="23" spans="2:19" x14ac:dyDescent="0.25">
      <c r="B23" s="35" t="s">
        <v>26</v>
      </c>
      <c r="C23" s="10"/>
      <c r="D23" s="10"/>
      <c r="E23" s="10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</row>
    <row r="24" spans="2:19" x14ac:dyDescent="0.25">
      <c r="B24" s="35" t="s">
        <v>27</v>
      </c>
      <c r="C24" s="43"/>
      <c r="D24" s="43"/>
      <c r="E24" s="44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2:19" x14ac:dyDescent="0.25">
      <c r="B25" s="35"/>
      <c r="C25" s="43"/>
      <c r="D25" s="43"/>
      <c r="E25" s="44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2:19" ht="18" customHeight="1" x14ac:dyDescent="0.25">
      <c r="B26" s="35"/>
      <c r="C26" s="43"/>
      <c r="D26" s="43"/>
      <c r="E26" s="44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2:19" s="55" customFormat="1" ht="22.5" customHeight="1" x14ac:dyDescent="0.2">
      <c r="B27" s="66" t="s">
        <v>58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8"/>
    </row>
    <row r="28" spans="2:19" s="55" customFormat="1" ht="21.75" customHeight="1" x14ac:dyDescent="0.2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1"/>
    </row>
    <row r="29" spans="2:19" x14ac:dyDescent="0.25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2:19" ht="6" customHeight="1" x14ac:dyDescent="0.25">
      <c r="B30" s="1"/>
      <c r="C30" s="2"/>
      <c r="D30" s="3"/>
    </row>
    <row r="31" spans="2:19" x14ac:dyDescent="0.25">
      <c r="B31" s="60" t="s">
        <v>35</v>
      </c>
      <c r="C31" s="61"/>
      <c r="D31" s="62"/>
    </row>
    <row r="32" spans="2:19" x14ac:dyDescent="0.25">
      <c r="B32" s="57" t="s">
        <v>28</v>
      </c>
      <c r="C32" s="58"/>
      <c r="D32" s="59"/>
    </row>
    <row r="33" spans="2:4" ht="4.5" customHeight="1" x14ac:dyDescent="0.25">
      <c r="B33" s="4"/>
      <c r="C33" s="5"/>
      <c r="D33" s="6"/>
    </row>
    <row r="34" spans="2:4" x14ac:dyDescent="0.25">
      <c r="B34" s="60" t="s">
        <v>34</v>
      </c>
      <c r="C34" s="61"/>
      <c r="D34" s="62"/>
    </row>
    <row r="35" spans="2:4" x14ac:dyDescent="0.25">
      <c r="B35" s="57" t="s">
        <v>29</v>
      </c>
      <c r="C35" s="58"/>
      <c r="D35" s="59"/>
    </row>
    <row r="36" spans="2:4" x14ac:dyDescent="0.25">
      <c r="B36" s="4"/>
      <c r="C36" s="5"/>
      <c r="D36" s="6"/>
    </row>
    <row r="37" spans="2:4" ht="37.5" customHeight="1" x14ac:dyDescent="0.25">
      <c r="B37" s="60"/>
      <c r="C37" s="61"/>
      <c r="D37" s="62"/>
    </row>
    <row r="38" spans="2:4" x14ac:dyDescent="0.25">
      <c r="B38" s="57" t="s">
        <v>30</v>
      </c>
      <c r="C38" s="58"/>
      <c r="D38" s="59"/>
    </row>
    <row r="39" spans="2:4" ht="1.5" customHeight="1" x14ac:dyDescent="0.25">
      <c r="B39" s="4"/>
      <c r="C39" s="5"/>
      <c r="D39" s="6"/>
    </row>
    <row r="40" spans="2:4" x14ac:dyDescent="0.25">
      <c r="B40" s="63" t="s">
        <v>37</v>
      </c>
      <c r="C40" s="64"/>
      <c r="D40" s="65"/>
    </row>
    <row r="41" spans="2:4" x14ac:dyDescent="0.25">
      <c r="B41" s="57" t="s">
        <v>31</v>
      </c>
      <c r="C41" s="58"/>
      <c r="D41" s="59"/>
    </row>
    <row r="42" spans="2:4" ht="6" customHeight="1" x14ac:dyDescent="0.25">
      <c r="B42" s="7"/>
      <c r="C42" s="8"/>
      <c r="D42" s="9"/>
    </row>
  </sheetData>
  <sheetProtection algorithmName="SHA-512" hashValue="psdMc6w2TnrmZB2t/pUIUQPPr29/7xeuIkgXMY1bKWw1C6bJzegvEuxG6sMonbWqYT4PDY/PkrrIJB8t3InNnw==" saltValue="7UMWrVSDd4NA56v2e4TbIw==" spinCount="100000" sheet="1" formatCells="0" formatColumns="0" formatRows="0" insertColumns="0" insertRows="0" insertHyperlinks="0" deleteColumns="0" deleteRows="0" selectLockedCells="1" sort="0" autoFilter="0" pivotTables="0"/>
  <mergeCells count="24">
    <mergeCell ref="R12:R13"/>
    <mergeCell ref="N19:O19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  <mergeCell ref="N21:P21"/>
    <mergeCell ref="B41:D41"/>
    <mergeCell ref="B32:D32"/>
    <mergeCell ref="B34:D34"/>
    <mergeCell ref="B35:D35"/>
    <mergeCell ref="B37:D37"/>
    <mergeCell ref="B38:D38"/>
    <mergeCell ref="B40:D40"/>
    <mergeCell ref="B31:D31"/>
    <mergeCell ref="B27:S28"/>
  </mergeCells>
  <dataValidations disablePrompts="1" count="1">
    <dataValidation allowBlank="1" showInputMessage="1" showErrorMessage="1" sqref="B9:L9" xr:uid="{00000000-0002-0000-0000-000000000000}"/>
  </dataValidations>
  <pageMargins left="0.7" right="0.7" top="0.75" bottom="0.75" header="0.3" footer="0.3"/>
  <pageSetup paperSize="5" scale="5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 4-a</vt:lpstr>
      <vt:lpstr>'II D) 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2025-01-16T18:24:25Z</cp:lastPrinted>
  <dcterms:created xsi:type="dcterms:W3CDTF">2022-01-12T22:03:20Z</dcterms:created>
  <dcterms:modified xsi:type="dcterms:W3CDTF">2025-01-16T18:30:03Z</dcterms:modified>
</cp:coreProperties>
</file>