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4o TRIM 2024\FORMATOS DE ACUERDO A LA NORMA CONAC 4T2024\Versión pública\"/>
    </mc:Choice>
  </mc:AlternateContent>
  <xr:revisionPtr revIDLastSave="0" documentId="8_{9A567BAC-0FE2-4C20-B6E7-E3797D0CF825}" xr6:coauthVersionLast="47" xr6:coauthVersionMax="47" xr10:uidLastSave="{00000000-0000-0000-0000-000000000000}"/>
  <bookViews>
    <workbookView xWindow="-120" yWindow="-120" windowWidth="21840" windowHeight="13140" xr2:uid="{1FF2D507-8764-4CCB-8F84-55CF84DEC07D}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" i="1" l="1"/>
  <c r="O18" i="1"/>
  <c r="W9" i="1"/>
</calcChain>
</file>

<file path=xl/sharedStrings.xml><?xml version="1.0" encoding="utf-8"?>
<sst xmlns="http://schemas.openxmlformats.org/spreadsheetml/2006/main" count="83" uniqueCount="61">
  <si>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</si>
  <si>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</si>
  <si>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</si>
  <si>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</si>
  <si>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</si>
  <si>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</si>
  <si>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</si>
  <si>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</si>
  <si>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</si>
  <si>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</si>
  <si>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</si>
  <si>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</si>
  <si>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</si>
  <si>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</si>
  <si>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</si>
  <si>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</si>
  <si>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</si>
  <si>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</si>
  <si>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</si>
  <si>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</si>
  <si>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</si>
  <si>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</si>
  <si>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</si>
  <si>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</si>
  <si>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</si>
  <si>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</si>
  <si>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</si>
  <si>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</si>
  <si>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</si>
  <si>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</si>
  <si>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</si>
  <si>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</si>
  <si>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</si>
  <si>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</si>
  <si>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ERNESTO CHAVEZ VERA</t>
  </si>
  <si>
    <t>11301100331CF2120200.00054142</t>
  </si>
  <si>
    <t>11301</t>
  </si>
  <si>
    <t>1003</t>
  </si>
  <si>
    <t>3</t>
  </si>
  <si>
    <t>1</t>
  </si>
  <si>
    <t>CF21202</t>
  </si>
  <si>
    <t>00.0</t>
  </si>
  <si>
    <t>0054142</t>
  </si>
  <si>
    <t>20191031</t>
  </si>
  <si>
    <t>20250930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</si>
  <si>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</si>
  <si>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</si>
  <si>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</si>
  <si>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</si>
  <si>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</si>
  <si>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</si>
  <si>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</si>
  <si>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</si>
  <si>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</si>
  <si>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</si>
  <si>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</si>
  <si>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</si>
  <si>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</si>
  <si>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</si>
  <si>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 xml:space="preserve">Eliminada una palabra correspondiente a la Clave Única de Registro de Población y una palabra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</si>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</sst>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name val="MS Shell Dlg 2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name val="MS Shell Dlg 2"/>
    </font>
    <font>
      <sz val="10"/>
      <name val="Calibri"/>
      <family val="2"/>
      <scheme val="minor"/>
    </font>
    <font>
      <sz val="9"/>
      <name val="Arial"/>
      <family val="2"/>
    </font>
    <font>
      <i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11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9" fillId="0" borderId="0" xfId="0" quotePrefix="1" applyFont="1" applyAlignment="1" applyProtection="1">
      <alignment horizontal="center" vertical="center"/>
      <protection locked="0"/>
    </xf>
    <xf numFmtId="2" fontId="9" fillId="6" borderId="0" xfId="1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protection locked="0"/>
    </xf>
    <xf numFmtId="166" fontId="9" fillId="2" borderId="0" xfId="1" applyNumberFormat="1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7" borderId="0" xfId="0" applyFont="1" applyFill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7" borderId="0" xfId="1" applyNumberFormat="1" applyFont="1" applyFill="1" applyBorder="1" applyProtection="1">
      <protection locked="0"/>
    </xf>
    <xf numFmtId="0" fontId="9" fillId="0" borderId="5" xfId="0" applyFont="1" applyBorder="1" applyProtection="1">
      <protection locked="0"/>
    </xf>
    <xf numFmtId="0" fontId="7" fillId="7" borderId="0" xfId="0" applyFont="1" applyFill="1" applyAlignment="1" applyProtection="1">
      <alignment horizontal="right"/>
      <protection locked="0"/>
    </xf>
    <xf numFmtId="167" fontId="7" fillId="0" borderId="0" xfId="1" applyNumberFormat="1" applyFont="1" applyFill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450B8C7C-07FB-4BEA-A914-C37E3D06F141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63500</xdr:colOff>
      <xdr:row>1</xdr:row>
      <xdr:rowOff>158749</xdr:rowOff>
    </xdr:from>
    <xdr:ext cx="14328774" cy="3029340"/>
    <xdr:pic>
      <xdr:nvPicPr>
        <xdr:cNvPr id="2" name="Imagen 1">
          <a:extLst>
            <a:ext uri="{FF2B5EF4-FFF2-40B4-BE49-F238E27FC236}">
              <a16:creationId xmlns:a16="http://schemas.microsoft.com/office/drawing/2014/main" id="{2312E904-D6F9-4D52-A0BB-F6D8AA9D7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25" y="349249"/>
          <a:ext cx="14328774" cy="3029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</xdr:colOff>
      <xdr:row>52</xdr:row>
      <xdr:rowOff>63500</xdr:rowOff>
    </xdr:from>
    <xdr:to>
      <xdr:col>3</xdr:col>
      <xdr:colOff>2254251</xdr:colOff>
      <xdr:row>82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BDD24B-5B2B-4E8A-A43C-1F4609BCE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20313650"/>
          <a:ext cx="9464675" cy="565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4o%20TRIM%202024/FORMATOS%20DE%20ACUERDO%20A%20LA%20NORMA%20CONAC%204T2024/NORMA%20CONAC%20ART.%2073%20CONALEP%204T2024%20P&#218;BL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AC\CONAC%202017\CONAC%201%20ER%20TRIMESTRE%202017\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B5686-D08E-4410-91BF-864F22C8D940}" name="Tabla1" displayName="Tabla1" ref="B15:X16" totalsRowShown="0" headerRowDxfId="25" dataDxfId="24" tableBorderDxfId="23">
  <autoFilter ref="B15:X16" xr:uid="{00000000-0009-0000-0100-000002000000}"/>
  <tableColumns count="23">
    <tableColumn id="2" xr3:uid="{2233DE2A-E014-4EA3-93CF-5363F74E573D}" name="R.F.C." dataDxfId="22"/>
    <tableColumn id="3" xr3:uid="{4EDC9DB9-CA49-457C-9DA3-9EB3CA42C41F}" name="CURP" dataDxfId="21"/>
    <tableColumn id="4" xr3:uid="{FC1B100D-6FE0-4856-81C2-B26180CBE743}" name="Nombre" dataDxfId="20"/>
    <tableColumn id="5" xr3:uid="{CDE0E91E-E0C1-4CC2-A085-CD8BD2B0A030}" name="Clave integrada" dataDxfId="19"/>
    <tableColumn id="6" xr3:uid="{1C91246B-C3CC-486E-8565-FCB63E9D1F95}" name="Partida Presupuestal" dataDxfId="18"/>
    <tableColumn id="7" xr3:uid="{4683C456-FEDB-48DC-823E-5B93AB44CFCB}" name="Código de Pago" dataDxfId="17"/>
    <tableColumn id="8" xr3:uid="{C5094EC2-362C-43CE-9129-CF65C261D34B}" name="Clave de Unidad" dataDxfId="16"/>
    <tableColumn id="9" xr3:uid="{95DE60FC-6FA2-4D92-839E-392FD4E1F857}" name="Clave de Sub Unidad" dataDxfId="15"/>
    <tableColumn id="10" xr3:uid="{46F13AC0-D710-4AD1-BAD1-6CBF4D0CC6AE}" name="Clave de Categoría" dataDxfId="14"/>
    <tableColumn id="11" xr3:uid="{899A7EE3-B181-4990-8714-2DC49E44A721}" name="Horas Semana Mes " dataDxfId="13"/>
    <tableColumn id="12" xr3:uid="{DF6EC1BA-3533-4C90-903B-2FD64151F8AB}" name="Número de Plaza" dataDxfId="12"/>
    <tableColumn id="13" xr3:uid="{B8ED1154-E3F0-4831-88BD-E3E76AB878D9}" name="Fecha Comisión_x000a_Inicio" dataDxfId="11"/>
    <tableColumn id="14" xr3:uid="{25D1D9BE-0482-4BCD-89D2-B1E16771689E}" name="Fecha Comisión_x000a_Conclusión" dataDxfId="10"/>
    <tableColumn id="15" xr3:uid="{EA27C552-C807-4611-BAFD-62F580A807E2}" name="Percepciones pagadas en el Periodo de Comisión con Presupuesto Federal*" dataDxfId="9" dataCellStyle="Millares"/>
    <tableColumn id="16" xr3:uid="{F0CB6F67-3C65-48C2-A583-9001594034CB}" name="Percepciones pagadas en el Periodo de Comisión con Presupuesto de otra fuente*" dataDxfId="8"/>
    <tableColumn id="17" xr3:uid="{F9D2D044-64E5-420D-8E73-6ED342385D37}" name="Clave CT Origen" dataDxfId="7"/>
    <tableColumn id="18" xr3:uid="{718146CB-5CC1-448C-9F28-4E11C80E5101}" name="Clave" dataDxfId="6"/>
    <tableColumn id="19" xr3:uid="{6D572A5E-1EF9-4E69-8269-4D63BB9E50E9}" name="Turno" dataDxfId="5"/>
    <tableColumn id="20" xr3:uid="{C600C4FF-BB75-40E7-84A3-80592F3512C6}" name="Lugar de la comisión fuera del sector educativo" dataDxfId="4"/>
    <tableColumn id="21" xr3:uid="{F89B6249-8C44-4A79-A3C6-C168AE935509}" name="Tipo de Comisión" dataDxfId="3"/>
    <tableColumn id="22" xr3:uid="{342EACCF-05F7-4DB8-8FF8-D01F65D6361E}" name="Función Específica" dataDxfId="2"/>
    <tableColumn id="23" xr3:uid="{BB1BF84F-1036-45AE-8E0C-109DEA8A5857}" name="Objeto de la comision" dataDxfId="1"/>
    <tableColumn id="24" xr3:uid="{806AC3CA-C3F1-472B-BF18-2FE210A7BCC6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6EF2-ED2C-48BA-940A-DB08653BC1B7}">
  <sheetPr>
    <tabColor rgb="FF00B050"/>
    <pageSetUpPr fitToPage="1"/>
  </sheetPr>
  <dimension ref="B2:X169"/>
  <sheetViews>
    <sheetView showGridLines="0" tabSelected="1" view="pageBreakPreview" zoomScale="30" zoomScaleNormal="30" zoomScaleSheetLayoutView="30" zoomScalePageLayoutView="10" workbookViewId="0">
      <selection activeCell="M7" sqref="M7"/>
    </sheetView>
  </sheetViews>
  <sheetFormatPr baseColWidth="10" defaultColWidth="3.5703125" defaultRowHeight="15" x14ac:dyDescent="0.25"/>
  <cols>
    <col min="1" max="1" width="3.5703125" style="1" customWidth="1"/>
    <col min="2" max="2" width="47.5703125" style="1" customWidth="1"/>
    <col min="3" max="3" width="60.5703125" style="1" bestFit="1" customWidth="1"/>
    <col min="4" max="4" width="61.5703125" style="1" bestFit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36.28515625" style="1" bestFit="1" customWidth="1"/>
    <col min="14" max="14" width="27.140625" style="1" customWidth="1"/>
    <col min="15" max="15" width="31.28515625" style="1" customWidth="1"/>
    <col min="16" max="16" width="32" style="1" customWidth="1"/>
    <col min="17" max="18" width="32.5703125" style="1" bestFit="1" customWidth="1"/>
    <col min="19" max="19" width="26.28515625" style="1" bestFit="1" customWidth="1"/>
    <col min="20" max="20" width="30.5703125" style="1" customWidth="1"/>
    <col min="21" max="21" width="30.140625" style="1" bestFit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6" customFormat="1" ht="52.5" customHeight="1" x14ac:dyDescent="0.7">
      <c r="B8" s="2" t="s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1</v>
      </c>
      <c r="U8" s="4"/>
      <c r="V8" s="4"/>
      <c r="W8" s="3" t="s">
        <v>2</v>
      </c>
      <c r="X8" s="5"/>
    </row>
    <row r="9" spans="2:24" s="6" customFormat="1" ht="52.5" customHeight="1" x14ac:dyDescent="0.7">
      <c r="B9" s="7" t="s">
        <v>3</v>
      </c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0" t="s">
        <v>4</v>
      </c>
      <c r="U9" s="10"/>
      <c r="V9" s="10"/>
      <c r="W9" s="11" t="str">
        <f>'[1]Caratula Resumen'!E19</f>
        <v>4to. Trimestre 2024</v>
      </c>
      <c r="X9" s="12"/>
    </row>
    <row r="10" spans="2:24" s="6" customFormat="1" ht="52.5" customHeight="1" x14ac:dyDescent="0.7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5" t="s">
        <v>5</v>
      </c>
    </row>
    <row r="11" spans="2:24" ht="2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6"/>
      <c r="L11" s="16"/>
    </row>
    <row r="12" spans="2:24" s="20" customFormat="1" ht="123.75" customHeight="1" x14ac:dyDescent="0.5">
      <c r="B12" s="18" t="s">
        <v>6</v>
      </c>
      <c r="C12" s="18" t="s">
        <v>7</v>
      </c>
      <c r="D12" s="18" t="s">
        <v>8</v>
      </c>
      <c r="E12" s="18" t="s">
        <v>9</v>
      </c>
      <c r="F12" s="19" t="s">
        <v>10</v>
      </c>
      <c r="G12" s="19"/>
      <c r="H12" s="19"/>
      <c r="I12" s="19"/>
      <c r="J12" s="19"/>
      <c r="K12" s="19"/>
      <c r="L12" s="19"/>
      <c r="M12" s="18" t="s">
        <v>11</v>
      </c>
      <c r="N12" s="18"/>
      <c r="O12" s="18" t="s">
        <v>12</v>
      </c>
      <c r="P12" s="18" t="s">
        <v>13</v>
      </c>
      <c r="Q12" s="18" t="s">
        <v>14</v>
      </c>
      <c r="R12" s="18" t="s">
        <v>15</v>
      </c>
      <c r="S12" s="18"/>
      <c r="T12" s="18" t="s">
        <v>16</v>
      </c>
      <c r="U12" s="18" t="s">
        <v>17</v>
      </c>
      <c r="V12" s="18" t="s">
        <v>18</v>
      </c>
      <c r="W12" s="18" t="s">
        <v>19</v>
      </c>
      <c r="X12" s="18" t="s">
        <v>20</v>
      </c>
    </row>
    <row r="13" spans="2:24" s="20" customFormat="1" ht="152.25" customHeight="1" x14ac:dyDescent="0.5">
      <c r="B13" s="18"/>
      <c r="C13" s="18"/>
      <c r="D13" s="18"/>
      <c r="E13" s="18"/>
      <c r="F13" s="21" t="s">
        <v>21</v>
      </c>
      <c r="G13" s="21" t="s">
        <v>22</v>
      </c>
      <c r="H13" s="21" t="s">
        <v>23</v>
      </c>
      <c r="I13" s="21" t="s">
        <v>24</v>
      </c>
      <c r="J13" s="21" t="s">
        <v>25</v>
      </c>
      <c r="K13" s="22" t="s">
        <v>26</v>
      </c>
      <c r="L13" s="21" t="s">
        <v>27</v>
      </c>
      <c r="M13" s="21" t="s">
        <v>28</v>
      </c>
      <c r="N13" s="21" t="s">
        <v>29</v>
      </c>
      <c r="O13" s="18"/>
      <c r="P13" s="18"/>
      <c r="Q13" s="18"/>
      <c r="R13" s="21" t="s">
        <v>30</v>
      </c>
      <c r="S13" s="21" t="s">
        <v>31</v>
      </c>
      <c r="T13" s="18"/>
      <c r="U13" s="18"/>
      <c r="V13" s="18"/>
      <c r="W13" s="18"/>
      <c r="X13" s="18"/>
    </row>
    <row r="15" spans="2:24" ht="38.25" hidden="1" x14ac:dyDescent="0.25">
      <c r="B15" s="23" t="s">
        <v>6</v>
      </c>
      <c r="C15" s="23" t="s">
        <v>7</v>
      </c>
      <c r="D15" s="23" t="s">
        <v>8</v>
      </c>
      <c r="E15" s="23" t="s">
        <v>9</v>
      </c>
      <c r="F15" s="24" t="s">
        <v>21</v>
      </c>
      <c r="G15" s="24" t="s">
        <v>22</v>
      </c>
      <c r="H15" s="24" t="s">
        <v>23</v>
      </c>
      <c r="I15" s="24" t="s">
        <v>24</v>
      </c>
      <c r="J15" s="24" t="s">
        <v>25</v>
      </c>
      <c r="K15" s="24" t="s">
        <v>26</v>
      </c>
      <c r="L15" s="24" t="s">
        <v>27</v>
      </c>
      <c r="M15" s="24" t="s">
        <v>32</v>
      </c>
      <c r="N15" s="24" t="s">
        <v>33</v>
      </c>
      <c r="O15" s="23" t="s">
        <v>12</v>
      </c>
      <c r="P15" s="23" t="s">
        <v>13</v>
      </c>
      <c r="Q15" s="23" t="s">
        <v>14</v>
      </c>
      <c r="R15" s="24" t="s">
        <v>30</v>
      </c>
      <c r="S15" s="24" t="s">
        <v>31</v>
      </c>
      <c r="T15" s="23" t="s">
        <v>16</v>
      </c>
      <c r="U15" s="23" t="s">
        <v>17</v>
      </c>
      <c r="V15" s="23" t="s">
        <v>18</v>
      </c>
      <c r="W15" s="23" t="s">
        <v>19</v>
      </c>
      <c r="X15" s="23" t="s">
        <v>20</v>
      </c>
    </row>
    <row r="16" spans="2:24" s="27" customFormat="1" ht="102" customHeight="1" x14ac:dyDescent="0.25">
      <c r="B16" s="25"/>
      <c r="C16" s="26"/>
      <c r="D16" s="27" t="s">
        <v>34</v>
      </c>
      <c r="E16" s="28" t="s">
        <v>35</v>
      </c>
      <c r="F16" s="27" t="s">
        <v>36</v>
      </c>
      <c r="G16" s="29" t="s">
        <v>37</v>
      </c>
      <c r="H16" s="27" t="s">
        <v>38</v>
      </c>
      <c r="I16" s="27" t="s">
        <v>39</v>
      </c>
      <c r="J16" s="27" t="s">
        <v>40</v>
      </c>
      <c r="K16" s="30" t="s">
        <v>41</v>
      </c>
      <c r="L16" s="31" t="s">
        <v>42</v>
      </c>
      <c r="M16" s="32" t="s">
        <v>43</v>
      </c>
      <c r="N16" s="27" t="s">
        <v>44</v>
      </c>
      <c r="O16" s="33">
        <v>97442.559999999998</v>
      </c>
      <c r="P16" s="34">
        <v>0</v>
      </c>
      <c r="Q16" s="27" t="s">
        <v>45</v>
      </c>
      <c r="R16" s="27" t="s">
        <v>45</v>
      </c>
      <c r="S16" s="35" t="s">
        <v>46</v>
      </c>
      <c r="T16" s="35" t="s">
        <v>47</v>
      </c>
      <c r="U16" s="35" t="s">
        <v>48</v>
      </c>
      <c r="V16" s="36" t="s">
        <v>49</v>
      </c>
      <c r="W16" s="37" t="s">
        <v>50</v>
      </c>
      <c r="X16" s="38" t="s">
        <v>51</v>
      </c>
    </row>
    <row r="17" spans="2:24" s="42" customFormat="1" ht="47.25" customHeight="1" x14ac:dyDescent="0.5">
      <c r="B17" s="39" t="s">
        <v>52</v>
      </c>
      <c r="C17" s="40">
        <v>1</v>
      </c>
      <c r="D17" s="20"/>
      <c r="E17" s="20"/>
      <c r="F17" s="20"/>
      <c r="G17" s="20"/>
      <c r="H17" s="20"/>
      <c r="I17" s="20"/>
      <c r="J17" s="20"/>
      <c r="K17" s="41" t="s">
        <v>53</v>
      </c>
      <c r="L17" s="40">
        <v>1</v>
      </c>
      <c r="Q17" s="20"/>
      <c r="R17" s="20"/>
      <c r="S17" s="20"/>
      <c r="T17" s="20"/>
      <c r="U17" s="20"/>
      <c r="V17" s="20"/>
      <c r="W17" s="20"/>
      <c r="X17" s="43"/>
    </row>
    <row r="18" spans="2:24" s="42" customFormat="1" ht="36" hidden="1" customHeight="1" x14ac:dyDescent="0.5">
      <c r="B18" s="44"/>
      <c r="K18" s="45"/>
      <c r="M18" s="46"/>
      <c r="N18" s="47" t="s">
        <v>54</v>
      </c>
      <c r="O18" s="48">
        <f>SUBTOTAL(109,Tabla1[Percepciones pagadas en el Periodo de Comisión con Presupuesto Federal*])</f>
        <v>97442.559999999998</v>
      </c>
      <c r="P18" s="46"/>
      <c r="X18" s="49"/>
    </row>
    <row r="19" spans="2:24" s="42" customFormat="1" ht="36" hidden="1" customHeight="1" x14ac:dyDescent="0.5">
      <c r="B19" s="44"/>
      <c r="K19" s="45"/>
      <c r="M19" s="50" t="s">
        <v>55</v>
      </c>
      <c r="N19" s="50"/>
      <c r="O19" s="50"/>
      <c r="P19" s="48">
        <v>0</v>
      </c>
      <c r="Q19" s="51"/>
      <c r="X19" s="49"/>
    </row>
    <row r="20" spans="2:24" s="55" customFormat="1" ht="59.25" customHeight="1" x14ac:dyDescent="0.35"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 t="s">
        <v>56</v>
      </c>
      <c r="X20" s="54"/>
    </row>
    <row r="21" spans="2:24" s="56" customFormat="1" ht="36" customHeight="1" x14ac:dyDescent="0.5">
      <c r="B21" s="56" t="s">
        <v>57</v>
      </c>
    </row>
    <row r="22" spans="2:24" s="56" customFormat="1" ht="36" customHeight="1" x14ac:dyDescent="0.5">
      <c r="B22" s="57" t="s">
        <v>58</v>
      </c>
      <c r="F22" s="58"/>
    </row>
    <row r="23" spans="2:24" x14ac:dyDescent="0.25">
      <c r="B23" s="59"/>
      <c r="C23" s="59"/>
      <c r="D23" s="59"/>
      <c r="E23" s="59"/>
      <c r="F23" s="60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</row>
    <row r="36" spans="2:24" ht="114.75" customHeight="1" x14ac:dyDescent="0.25">
      <c r="B36" s="61" t="s">
        <v>59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</row>
    <row r="40" spans="2:24" x14ac:dyDescent="0.25">
      <c r="E40" s="1" t="s">
        <v>60</v>
      </c>
    </row>
    <row r="169" spans="3:3" x14ac:dyDescent="0.25">
      <c r="C169" s="1">
        <f>COUNT([2]!Tabla11[Jornada])</f>
        <v>0</v>
      </c>
    </row>
  </sheetData>
  <sheetProtection algorithmName="SHA-512" hashValue="jkCWBlO2HDoar/9h1eZxRJ+Xcd7Z9MKG+51oUoSuclaD/RxkVPDMOnfEAZMuPm47Jz4WFkvU1NgulGoif+e84A==" saltValue="75nKW8vrB7ve6B3GfGVXWQ==" spinCount="100000" sheet="1" formatCells="0" formatColumns="0" formatRows="0" insertColumns="0" insertRows="0" insertHyperlinks="0" deleteColumns="0" deleteRows="0" selectLockedCells="1" sort="0" autoFilter="0" pivotTables="0"/>
  <mergeCells count="20">
    <mergeCell ref="W12:W13"/>
    <mergeCell ref="X12:X13"/>
    <mergeCell ref="M19:O19"/>
    <mergeCell ref="B36:X36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</mergeCells>
  <dataValidations count="1">
    <dataValidation allowBlank="1" showInputMessage="1" showErrorMessage="1" sqref="B9" xr:uid="{4590ADFA-3478-4BA5-9EDD-E358F7D1245F}"/>
  </dataValidations>
  <printOptions horizontalCentered="1"/>
  <pageMargins left="0.78740157480314965" right="0.78740157480314965" top="0.74803149606299213" bottom="0.74803149606299213" header="0.31496062992125984" footer="0.31496062992125984"/>
  <pageSetup paperSize="5" scale="20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2025-01-17T16:00:01Z</dcterms:created>
  <dcterms:modified xsi:type="dcterms:W3CDTF">2025-01-17T16:00:20Z</dcterms:modified>
</cp:coreProperties>
</file>